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V\Documents\Transponderdaten\2024\2024-05-05-LVM-Singen\"/>
    </mc:Choice>
  </mc:AlternateContent>
  <xr:revisionPtr revIDLastSave="0" documentId="8_{2819EF42-1805-4A12-8798-C49138400775}" xr6:coauthVersionLast="47" xr6:coauthVersionMax="47" xr10:uidLastSave="{00000000-0000-0000-0000-000000000000}"/>
  <bookViews>
    <workbookView xWindow="-120" yWindow="-120" windowWidth="24240" windowHeight="13140" activeTab="6" xr2:uid="{00000000-000D-0000-FFFF-FFFF00000000}"/>
  </bookViews>
  <sheets>
    <sheet name="Gesamt" sheetId="8" r:id="rId1"/>
    <sheet name="U13w" sheetId="20" r:id="rId2"/>
    <sheet name="U13m" sheetId="19" r:id="rId3"/>
    <sheet name="U17w" sheetId="22" r:id="rId4"/>
    <sheet name="U15w" sheetId="24" r:id="rId5"/>
    <sheet name="U15m" sheetId="23" r:id="rId6"/>
    <sheet name="Elite-Amateure" sheetId="18" r:id="rId7"/>
    <sheet name="Amateure" sheetId="17" r:id="rId8"/>
    <sheet name="U19w" sheetId="15" r:id="rId9"/>
    <sheet name="U19m" sheetId="16" r:id="rId10"/>
    <sheet name="Frauen Elite" sheetId="13" r:id="rId11"/>
    <sheet name="Master2" sheetId="10" r:id="rId12"/>
    <sheet name="Master3" sheetId="11" r:id="rId13"/>
    <sheet name="Master4" sheetId="12" r:id="rId14"/>
    <sheet name="Master Frauen" sheetId="14" r:id="rId15"/>
    <sheet name="Tabelle1" sheetId="9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9" l="1"/>
  <c r="E3" i="9" l="1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</calcChain>
</file>

<file path=xl/sharedStrings.xml><?xml version="1.0" encoding="utf-8"?>
<sst xmlns="http://schemas.openxmlformats.org/spreadsheetml/2006/main" count="3346" uniqueCount="652">
  <si>
    <t>Startzeiten</t>
  </si>
  <si>
    <t>Startnummer</t>
  </si>
  <si>
    <t>Rennen</t>
  </si>
  <si>
    <t>Name</t>
  </si>
  <si>
    <t>Vorname</t>
  </si>
  <si>
    <t>UCI-ID</t>
  </si>
  <si>
    <t>Verein/Team</t>
  </si>
  <si>
    <t>LV</t>
  </si>
  <si>
    <t>Hoferer</t>
  </si>
  <si>
    <t>Alexander</t>
  </si>
  <si>
    <t>GER</t>
  </si>
  <si>
    <t>10051577712</t>
  </si>
  <si>
    <t>SC Hausach e.V. - Radsport -</t>
  </si>
  <si>
    <t>BAD</t>
  </si>
  <si>
    <t>Menzel</t>
  </si>
  <si>
    <t>Gregor</t>
  </si>
  <si>
    <t>10012832272</t>
  </si>
  <si>
    <t>Fellows Cycling Club Bodensee e.V.</t>
  </si>
  <si>
    <t>Stettin</t>
  </si>
  <si>
    <t>Philipp</t>
  </si>
  <si>
    <t>10136708346</t>
  </si>
  <si>
    <t>RSG Offenburg-Fessenbach e.V.</t>
  </si>
  <si>
    <t>Weiser</t>
  </si>
  <si>
    <t>Fabian</t>
  </si>
  <si>
    <t>10126497983</t>
  </si>
  <si>
    <t>Bauer</t>
  </si>
  <si>
    <t>Jan</t>
  </si>
  <si>
    <t>10052547813</t>
  </si>
  <si>
    <t>RSV Stuttgart-Vaihingen e.V.</t>
  </si>
  <si>
    <t>WTB</t>
  </si>
  <si>
    <t>Fotiou</t>
  </si>
  <si>
    <t>Ioannis</t>
  </si>
  <si>
    <t>GRE</t>
  </si>
  <si>
    <t>10072418867</t>
  </si>
  <si>
    <t>Radfahrerverein Pfeil Magstadt e.V.</t>
  </si>
  <si>
    <t>Daniel</t>
  </si>
  <si>
    <t>RV Adler Empfingen e.V.</t>
  </si>
  <si>
    <t>Kirch</t>
  </si>
  <si>
    <t>Mikko</t>
  </si>
  <si>
    <t>10054410819</t>
  </si>
  <si>
    <t>Kurrle</t>
  </si>
  <si>
    <t>10054420519</t>
  </si>
  <si>
    <t>MRSC Ottenbach e.V.</t>
  </si>
  <si>
    <t>Restle</t>
  </si>
  <si>
    <t>Manuel</t>
  </si>
  <si>
    <t>10059443907</t>
  </si>
  <si>
    <t>Skiclub Onstmettingen e.V.</t>
  </si>
  <si>
    <t>Scarmato</t>
  </si>
  <si>
    <t>Nazzareno</t>
  </si>
  <si>
    <t>10091273445</t>
  </si>
  <si>
    <t>RC 1886 Villingen e.V.</t>
  </si>
  <si>
    <t>Djamarani</t>
  </si>
  <si>
    <t>André</t>
  </si>
  <si>
    <t>10137390073</t>
  </si>
  <si>
    <t>Reifferscheid</t>
  </si>
  <si>
    <t>Marc</t>
  </si>
  <si>
    <t>10036165321</t>
  </si>
  <si>
    <t>RIG Freiburg</t>
  </si>
  <si>
    <t>Timm</t>
  </si>
  <si>
    <t>Christoph</t>
  </si>
  <si>
    <t>10099290392</t>
  </si>
  <si>
    <t>VC Hohentwiel Singen e.V.</t>
  </si>
  <si>
    <t>Hartmann</t>
  </si>
  <si>
    <t>Sven</t>
  </si>
  <si>
    <t>10058893936</t>
  </si>
  <si>
    <t>Krüger</t>
  </si>
  <si>
    <t>Kristian</t>
  </si>
  <si>
    <t>10055687882</t>
  </si>
  <si>
    <t>TURA Untermünkheim</t>
  </si>
  <si>
    <t>Schlude</t>
  </si>
  <si>
    <t>Richard</t>
  </si>
  <si>
    <t>10036343961</t>
  </si>
  <si>
    <t>Weirich</t>
  </si>
  <si>
    <t>Harry</t>
  </si>
  <si>
    <t>10046151065</t>
  </si>
  <si>
    <t>RV Blitz 1903 Oberbexbach e.V.</t>
  </si>
  <si>
    <t>SAR</t>
  </si>
  <si>
    <t>Mayer</t>
  </si>
  <si>
    <t>Jörg</t>
  </si>
  <si>
    <t>10132645561</t>
  </si>
  <si>
    <t>RSC Überherrn-Saar e.V.</t>
  </si>
  <si>
    <t>Schaar</t>
  </si>
  <si>
    <t>Martin</t>
  </si>
  <si>
    <t>10036237867</t>
  </si>
  <si>
    <t>RSF Niederlinxweiler e.V.</t>
  </si>
  <si>
    <t>Bischof</t>
  </si>
  <si>
    <t>Thomas</t>
  </si>
  <si>
    <t>10065452853</t>
  </si>
  <si>
    <t>RSV Edelweiss Oberhausen e.V.</t>
  </si>
  <si>
    <t>Mohr</t>
  </si>
  <si>
    <t>10050611045</t>
  </si>
  <si>
    <t>RSV Schwalbe Ellmendingen e.V.</t>
  </si>
  <si>
    <t>Spiesz</t>
  </si>
  <si>
    <t>Willi</t>
  </si>
  <si>
    <t>10036152284</t>
  </si>
  <si>
    <t>Stark</t>
  </si>
  <si>
    <t>Adolf</t>
  </si>
  <si>
    <t>10036156631</t>
  </si>
  <si>
    <t>Buhse</t>
  </si>
  <si>
    <t>Achim</t>
  </si>
  <si>
    <t>10078187943</t>
  </si>
  <si>
    <t>Feilhauer</t>
  </si>
  <si>
    <t>Jochen</t>
  </si>
  <si>
    <t>10045725275</t>
  </si>
  <si>
    <t>Funk</t>
  </si>
  <si>
    <t>Walter</t>
  </si>
  <si>
    <t>10050781504</t>
  </si>
  <si>
    <t>TSG Leutkirch e.V.</t>
  </si>
  <si>
    <t>Liebemann</t>
  </si>
  <si>
    <t>Karl-Heinz</t>
  </si>
  <si>
    <t>10036297986</t>
  </si>
  <si>
    <t>Opoka</t>
  </si>
  <si>
    <t>Zenon</t>
  </si>
  <si>
    <t>POL</t>
  </si>
  <si>
    <t>10052530029</t>
  </si>
  <si>
    <t>Peluso</t>
  </si>
  <si>
    <t>Nicola</t>
  </si>
  <si>
    <t>ITA</t>
  </si>
  <si>
    <t>10128773342</t>
  </si>
  <si>
    <t>Ries</t>
  </si>
  <si>
    <t>Roland</t>
  </si>
  <si>
    <t>10076668679</t>
  </si>
  <si>
    <t>Schulz</t>
  </si>
  <si>
    <t>Jürgen</t>
  </si>
  <si>
    <t>10036342951</t>
  </si>
  <si>
    <t>1. RV Stuttgardia Stuttgart 1886 e.V.</t>
  </si>
  <si>
    <t>Strölin</t>
  </si>
  <si>
    <t>Ralf</t>
  </si>
  <si>
    <t>10045741039</t>
  </si>
  <si>
    <t>Eberwein</t>
  </si>
  <si>
    <t>Hans</t>
  </si>
  <si>
    <t>10036166432</t>
  </si>
  <si>
    <t>Scheibler</t>
  </si>
  <si>
    <t>10036238372</t>
  </si>
  <si>
    <t>Stehle</t>
  </si>
  <si>
    <t>Uwe</t>
  </si>
  <si>
    <t>10054119516</t>
  </si>
  <si>
    <t>RSV Wanderlust Hofweier e.V.</t>
  </si>
  <si>
    <t>Höllige</t>
  </si>
  <si>
    <t>Martina</t>
  </si>
  <si>
    <t>10151133256</t>
  </si>
  <si>
    <t>RSG Heilbronn 1892 e.V.</t>
  </si>
  <si>
    <t>Hüni</t>
  </si>
  <si>
    <t>Alexa</t>
  </si>
  <si>
    <t>10003771159</t>
  </si>
  <si>
    <t>RSV Seerose Friedrichshafen e.V.</t>
  </si>
  <si>
    <t>Rothe</t>
  </si>
  <si>
    <t>Böttcher</t>
  </si>
  <si>
    <t>Noemi</t>
  </si>
  <si>
    <t>10100522700</t>
  </si>
  <si>
    <t>Jäger</t>
  </si>
  <si>
    <t>Clara</t>
  </si>
  <si>
    <t>10099577251</t>
  </si>
  <si>
    <t>Skiclub Furtwangen e. V., Abt. MTB</t>
  </si>
  <si>
    <t>Ilaria</t>
  </si>
  <si>
    <t>10095635920</t>
  </si>
  <si>
    <t>Leni</t>
  </si>
  <si>
    <t>10097835901</t>
  </si>
  <si>
    <t>Servay</t>
  </si>
  <si>
    <t>Julia</t>
  </si>
  <si>
    <t>10056143883</t>
  </si>
  <si>
    <t>RSC 1962 Biberach e.V.</t>
  </si>
  <si>
    <t>Bender</t>
  </si>
  <si>
    <t>Janina Morin</t>
  </si>
  <si>
    <t>10112303247</t>
  </si>
  <si>
    <t>1. FC Orient Mainz e.V. - Radsport -</t>
  </si>
  <si>
    <t>RLP</t>
  </si>
  <si>
    <t>Gremmer</t>
  </si>
  <si>
    <t>Fabrice</t>
  </si>
  <si>
    <t>10048397829</t>
  </si>
  <si>
    <t>Jakob</t>
  </si>
  <si>
    <t>Jeremias</t>
  </si>
  <si>
    <t>10105778884</t>
  </si>
  <si>
    <t>RRC Endspurt Mannheim 1924 e.V.</t>
  </si>
  <si>
    <t>Kemm</t>
  </si>
  <si>
    <t>Samuel</t>
  </si>
  <si>
    <t>10050916492</t>
  </si>
  <si>
    <t>RV Badenia Linkenheim</t>
  </si>
  <si>
    <t>König</t>
  </si>
  <si>
    <t>Aaron</t>
  </si>
  <si>
    <t>10083208301</t>
  </si>
  <si>
    <t>Maier</t>
  </si>
  <si>
    <t>Kilian Johannes</t>
  </si>
  <si>
    <t>10051579025</t>
  </si>
  <si>
    <t>VMC Konstanz e.V.</t>
  </si>
  <si>
    <t>Meyer</t>
  </si>
  <si>
    <t>Toni</t>
  </si>
  <si>
    <t>10100705178</t>
  </si>
  <si>
    <t>Stettinius</t>
  </si>
  <si>
    <t>10100522696</t>
  </si>
  <si>
    <t>Wacker</t>
  </si>
  <si>
    <t>Maximilian</t>
  </si>
  <si>
    <t>10124059647</t>
  </si>
  <si>
    <t>Bennewitz</t>
  </si>
  <si>
    <t>Justus</t>
  </si>
  <si>
    <t>VfL Kirchheim/Teck</t>
  </si>
  <si>
    <t>Haase</t>
  </si>
  <si>
    <t>10097517215</t>
  </si>
  <si>
    <t>Haupter</t>
  </si>
  <si>
    <t>Lukas</t>
  </si>
  <si>
    <t>10115468174</t>
  </si>
  <si>
    <t>KJC Ravensburg</t>
  </si>
  <si>
    <t>Langmann</t>
  </si>
  <si>
    <t>10123269196</t>
  </si>
  <si>
    <t>RSV Frisch-Auf Öschelbronn e.V.</t>
  </si>
  <si>
    <t>Mast</t>
  </si>
  <si>
    <t>Florian</t>
  </si>
  <si>
    <t>10106036340</t>
  </si>
  <si>
    <t>Schiller</t>
  </si>
  <si>
    <t>Robert Magnus</t>
  </si>
  <si>
    <t>10127500319</t>
  </si>
  <si>
    <t>RV Schwalbe Leonberg-Eltingen e.V.</t>
  </si>
  <si>
    <t>10090983960</t>
  </si>
  <si>
    <t>Stieb</t>
  </si>
  <si>
    <t>Dennis</t>
  </si>
  <si>
    <t>10126280341</t>
  </si>
  <si>
    <t>Stupperich</t>
  </si>
  <si>
    <t>Valentin</t>
  </si>
  <si>
    <t>10127986733</t>
  </si>
  <si>
    <t>Treue</t>
  </si>
  <si>
    <t>Moritz</t>
  </si>
  <si>
    <t>10126504855</t>
  </si>
  <si>
    <t>RSV Concordia Forchheim 1920 e.V.</t>
  </si>
  <si>
    <t>Biederer</t>
  </si>
  <si>
    <t>10055686367</t>
  </si>
  <si>
    <t>RSC Coup Cycle Göppingen</t>
  </si>
  <si>
    <t>Häberlen</t>
  </si>
  <si>
    <t>Nino</t>
  </si>
  <si>
    <t>10075496801</t>
  </si>
  <si>
    <t>Keicher</t>
  </si>
  <si>
    <t>Patrick</t>
  </si>
  <si>
    <t>10114362475</t>
  </si>
  <si>
    <t>Klugesherz</t>
  </si>
  <si>
    <t>Tim</t>
  </si>
  <si>
    <t>10152128922</t>
  </si>
  <si>
    <t>RC Pfeil Neckarsulm e.V.</t>
  </si>
  <si>
    <t>Mauritz</t>
  </si>
  <si>
    <t>Pascal</t>
  </si>
  <si>
    <t>10143088219</t>
  </si>
  <si>
    <t>Rad-Union 1913 Wangen e.V.</t>
  </si>
  <si>
    <t>Rohrmoser</t>
  </si>
  <si>
    <t>10086790631</t>
  </si>
  <si>
    <t>Rudolph</t>
  </si>
  <si>
    <t>Urs</t>
  </si>
  <si>
    <t>10092550916</t>
  </si>
  <si>
    <t>RSC Komet Ludwigsburg e.V.</t>
  </si>
  <si>
    <t>Schorr</t>
  </si>
  <si>
    <t>10052528716</t>
  </si>
  <si>
    <t>Winz</t>
  </si>
  <si>
    <t>Levin</t>
  </si>
  <si>
    <t>10090969715</t>
  </si>
  <si>
    <t>RSG Zollern-Alb '82 e.V.</t>
  </si>
  <si>
    <t>Gummel</t>
  </si>
  <si>
    <t>Dominik</t>
  </si>
  <si>
    <t>10128771625</t>
  </si>
  <si>
    <t>BIKE AID e.V.</t>
  </si>
  <si>
    <t>Legroux</t>
  </si>
  <si>
    <t>Thierry</t>
  </si>
  <si>
    <t>10105799395</t>
  </si>
  <si>
    <t>Abt</t>
  </si>
  <si>
    <t>Cedric</t>
  </si>
  <si>
    <t>Schenk</t>
  </si>
  <si>
    <t>Philip</t>
  </si>
  <si>
    <t>10084741608</t>
  </si>
  <si>
    <t>Steigert</t>
  </si>
  <si>
    <t>Elias</t>
  </si>
  <si>
    <t>10036163604</t>
  </si>
  <si>
    <t>RV Concordia Reute e. V.</t>
  </si>
  <si>
    <t>Leonard</t>
  </si>
  <si>
    <t>10095980268</t>
  </si>
  <si>
    <t>Wetzel</t>
  </si>
  <si>
    <t>Claudius</t>
  </si>
  <si>
    <t>10051836881</t>
  </si>
  <si>
    <t>Bangert</t>
  </si>
  <si>
    <t>Nick</t>
  </si>
  <si>
    <t>10078187337</t>
  </si>
  <si>
    <t>Santic-Wibatech</t>
  </si>
  <si>
    <t>Betz</t>
  </si>
  <si>
    <t>Simon</t>
  </si>
  <si>
    <t>10048349834</t>
  </si>
  <si>
    <t>Dobler</t>
  </si>
  <si>
    <t>Johannes</t>
  </si>
  <si>
    <t>RU 1913 Wangen i.A.</t>
  </si>
  <si>
    <t>Hübner</t>
  </si>
  <si>
    <t>Ferdinand</t>
  </si>
  <si>
    <t>10063115860</t>
  </si>
  <si>
    <t>Henrik</t>
  </si>
  <si>
    <t>10109904418</t>
  </si>
  <si>
    <t>Marggraff</t>
  </si>
  <si>
    <t>10009639659</t>
  </si>
  <si>
    <t>Meßmer</t>
  </si>
  <si>
    <t>Levi</t>
  </si>
  <si>
    <t>10059079044</t>
  </si>
  <si>
    <t>Marco</t>
  </si>
  <si>
    <t>10011909459</t>
  </si>
  <si>
    <t>Penna</t>
  </si>
  <si>
    <t>Fausto Valentin</t>
  </si>
  <si>
    <t>10094636921</t>
  </si>
  <si>
    <t>Schempp</t>
  </si>
  <si>
    <t>Oscar</t>
  </si>
  <si>
    <t>10140663623</t>
  </si>
  <si>
    <t>VfL Pfullingen 1862 e.V.</t>
  </si>
  <si>
    <t>Wittmann</t>
  </si>
  <si>
    <t>10131718304</t>
  </si>
  <si>
    <t>Becker</t>
  </si>
  <si>
    <t>Mara</t>
  </si>
  <si>
    <t>10132860577</t>
  </si>
  <si>
    <t>Katharina</t>
  </si>
  <si>
    <t>10125220819</t>
  </si>
  <si>
    <t>Patricia</t>
  </si>
  <si>
    <t>10151103348</t>
  </si>
  <si>
    <t>Fritz</t>
  </si>
  <si>
    <t>Melina</t>
  </si>
  <si>
    <t>10109946551</t>
  </si>
  <si>
    <t>Fuchs</t>
  </si>
  <si>
    <t>Emily</t>
  </si>
  <si>
    <t>10132756709</t>
  </si>
  <si>
    <t>Marek</t>
  </si>
  <si>
    <t>Claudia</t>
  </si>
  <si>
    <t>10045790549</t>
  </si>
  <si>
    <t>Radsport Rhein-Neckar e.V.</t>
  </si>
  <si>
    <t>Nitschke</t>
  </si>
  <si>
    <t>Tanja</t>
  </si>
  <si>
    <t>10077520360</t>
  </si>
  <si>
    <t>Schelb</t>
  </si>
  <si>
    <t>Annika</t>
  </si>
  <si>
    <t>10099720529</t>
  </si>
  <si>
    <t>RV Wald-Heil Stegen e.V.</t>
  </si>
  <si>
    <t>Stelling</t>
  </si>
  <si>
    <t>Victoria</t>
  </si>
  <si>
    <t>10051579126</t>
  </si>
  <si>
    <t>LKT-Team</t>
  </si>
  <si>
    <t>Thamm</t>
  </si>
  <si>
    <t>Antje</t>
  </si>
  <si>
    <t>10014171983</t>
  </si>
  <si>
    <t>Anders</t>
  </si>
  <si>
    <t>10095718772</t>
  </si>
  <si>
    <t>Arnegger</t>
  </si>
  <si>
    <t>10131247448</t>
  </si>
  <si>
    <t>Gerwig</t>
  </si>
  <si>
    <t>Miriam</t>
  </si>
  <si>
    <t>10111307682</t>
  </si>
  <si>
    <t>Geyer</t>
  </si>
  <si>
    <t>Sandra</t>
  </si>
  <si>
    <t>10120471455</t>
  </si>
  <si>
    <t>Kämpfert</t>
  </si>
  <si>
    <t>Isabel</t>
  </si>
  <si>
    <t>10045732753</t>
  </si>
  <si>
    <t>Mayrhofer</t>
  </si>
  <si>
    <t>Lucy</t>
  </si>
  <si>
    <t>Metz</t>
  </si>
  <si>
    <t>Bianca</t>
  </si>
  <si>
    <t>10016054591</t>
  </si>
  <si>
    <t>Marisa</t>
  </si>
  <si>
    <t>10045733258</t>
  </si>
  <si>
    <t>Helfen</t>
  </si>
  <si>
    <t>Helen</t>
  </si>
  <si>
    <t>10144091157</t>
  </si>
  <si>
    <t>RV Möve Schmelz e.V.</t>
  </si>
  <si>
    <t>Kati</t>
  </si>
  <si>
    <t>10073993200</t>
  </si>
  <si>
    <t>Bike Sport Nattheim e. V.</t>
  </si>
  <si>
    <t>Bucher *</t>
  </si>
  <si>
    <t>Sean</t>
  </si>
  <si>
    <t>10148141111</t>
  </si>
  <si>
    <t>Belle</t>
  </si>
  <si>
    <t>Leon</t>
  </si>
  <si>
    <t>10108703537</t>
  </si>
  <si>
    <t>Erhardt</t>
  </si>
  <si>
    <t>Julius</t>
  </si>
  <si>
    <t>10140684639</t>
  </si>
  <si>
    <t>RSV Edelweiss Kartung e.V.</t>
  </si>
  <si>
    <t>Grund</t>
  </si>
  <si>
    <t>Paul</t>
  </si>
  <si>
    <t>10108256832</t>
  </si>
  <si>
    <t>Helwing</t>
  </si>
  <si>
    <t>Max</t>
  </si>
  <si>
    <t>10096599149</t>
  </si>
  <si>
    <t>Heß</t>
  </si>
  <si>
    <t>Friedrich</t>
  </si>
  <si>
    <t>10076598860</t>
  </si>
  <si>
    <t>Mathis</t>
  </si>
  <si>
    <t>10128767379</t>
  </si>
  <si>
    <t>Nuber</t>
  </si>
  <si>
    <t>Adam</t>
  </si>
  <si>
    <t>10142234821</t>
  </si>
  <si>
    <t>Schaffer</t>
  </si>
  <si>
    <t>Ruben</t>
  </si>
  <si>
    <t>10144363868</t>
  </si>
  <si>
    <t>Waldmüller</t>
  </si>
  <si>
    <t>Baltasar</t>
  </si>
  <si>
    <t>10116122623</t>
  </si>
  <si>
    <t>Winschel</t>
  </si>
  <si>
    <t>Ricardo</t>
  </si>
  <si>
    <t>10106028862</t>
  </si>
  <si>
    <t>Burger</t>
  </si>
  <si>
    <t>Timo</t>
  </si>
  <si>
    <t>10104333887</t>
  </si>
  <si>
    <t>Eichner</t>
  </si>
  <si>
    <t>Anton</t>
  </si>
  <si>
    <t>10129828824</t>
  </si>
  <si>
    <t>Elsäßer</t>
  </si>
  <si>
    <t>Luan</t>
  </si>
  <si>
    <t>10094869822</t>
  </si>
  <si>
    <t>Hertkorn</t>
  </si>
  <si>
    <t>Cedrik</t>
  </si>
  <si>
    <t>10107533877</t>
  </si>
  <si>
    <t>Herzog</t>
  </si>
  <si>
    <t>Karl</t>
  </si>
  <si>
    <t>10107230551</t>
  </si>
  <si>
    <t>Joos</t>
  </si>
  <si>
    <t>Louis</t>
  </si>
  <si>
    <t>10073995422</t>
  </si>
  <si>
    <t>Lamparter</t>
  </si>
  <si>
    <t>10113686004</t>
  </si>
  <si>
    <t>TSG Münsingen e.V.</t>
  </si>
  <si>
    <t>Müller</t>
  </si>
  <si>
    <t>Joel</t>
  </si>
  <si>
    <t>10104345510</t>
  </si>
  <si>
    <t>Renz</t>
  </si>
  <si>
    <t>Finn-Luca</t>
  </si>
  <si>
    <t>10126665008</t>
  </si>
  <si>
    <t>Righi</t>
  </si>
  <si>
    <t>10144531802</t>
  </si>
  <si>
    <t>Schmid</t>
  </si>
  <si>
    <t>10102519179</t>
  </si>
  <si>
    <t>Schnebli</t>
  </si>
  <si>
    <t>Oliver</t>
  </si>
  <si>
    <t>10140143661</t>
  </si>
  <si>
    <t>RSV Öschelbronn</t>
  </si>
  <si>
    <t>Zabel</t>
  </si>
  <si>
    <t>10073085844</t>
  </si>
  <si>
    <t>Pavlo</t>
  </si>
  <si>
    <t>UKR</t>
  </si>
  <si>
    <t>10132095994</t>
  </si>
  <si>
    <t>RSV Rheinzabern e.V.</t>
  </si>
  <si>
    <t>10124064091</t>
  </si>
  <si>
    <t>Erhardt *</t>
  </si>
  <si>
    <t>Möller *</t>
  </si>
  <si>
    <t>Schwarzer *</t>
  </si>
  <si>
    <t xml:space="preserve">Arnold </t>
  </si>
  <si>
    <t xml:space="preserve">Otmorskyi </t>
  </si>
  <si>
    <t>Sarah</t>
  </si>
  <si>
    <t>10077520764</t>
  </si>
  <si>
    <t>Koch</t>
  </si>
  <si>
    <t>Lisa</t>
  </si>
  <si>
    <t>10119406879</t>
  </si>
  <si>
    <t>Kohler</t>
  </si>
  <si>
    <t>Caroline</t>
  </si>
  <si>
    <t>10064571668</t>
  </si>
  <si>
    <t>Späth</t>
  </si>
  <si>
    <t>Charlotte</t>
  </si>
  <si>
    <t>10082314382</t>
  </si>
  <si>
    <t>Weisser</t>
  </si>
  <si>
    <t>10102510388</t>
  </si>
  <si>
    <t>Wörter</t>
  </si>
  <si>
    <t>Jana</t>
  </si>
  <si>
    <t>10129828117</t>
  </si>
  <si>
    <t>Haller</t>
  </si>
  <si>
    <t>Angelina</t>
  </si>
  <si>
    <t>10100611212</t>
  </si>
  <si>
    <t>Lachmann</t>
  </si>
  <si>
    <t>Maja</t>
  </si>
  <si>
    <t>10104318632</t>
  </si>
  <si>
    <t>RV Frisch Auf Neuhausen e.V.</t>
  </si>
  <si>
    <t>Pflüger</t>
  </si>
  <si>
    <t>Nelly</t>
  </si>
  <si>
    <t>10086985237</t>
  </si>
  <si>
    <t>MTB Teck e.V.</t>
  </si>
  <si>
    <t>Antonia Charlotta</t>
  </si>
  <si>
    <t>10142623629</t>
  </si>
  <si>
    <t>Birkenbihl</t>
  </si>
  <si>
    <t>Frederik</t>
  </si>
  <si>
    <t>10087959984</t>
  </si>
  <si>
    <t>Felix</t>
  </si>
  <si>
    <t>10140685447</t>
  </si>
  <si>
    <t>Geurts</t>
  </si>
  <si>
    <t>10102521001</t>
  </si>
  <si>
    <t>Graske</t>
  </si>
  <si>
    <t>10125830303</t>
  </si>
  <si>
    <t>Ben</t>
  </si>
  <si>
    <t>10095227914</t>
  </si>
  <si>
    <t>Huber</t>
  </si>
  <si>
    <t>10120178031</t>
  </si>
  <si>
    <t>Kempf</t>
  </si>
  <si>
    <t>Benjamin</t>
  </si>
  <si>
    <t>10119296341</t>
  </si>
  <si>
    <t>Radsportverein "Edelweiß" Achkarren 1912 e.V.</t>
  </si>
  <si>
    <t>10129826804</t>
  </si>
  <si>
    <t>Lorber</t>
  </si>
  <si>
    <t>Conrad</t>
  </si>
  <si>
    <t>10152553092</t>
  </si>
  <si>
    <t>Pius</t>
  </si>
  <si>
    <t>10089064168</t>
  </si>
  <si>
    <t>Ostermeier</t>
  </si>
  <si>
    <t>Finn</t>
  </si>
  <si>
    <t>10112048017</t>
  </si>
  <si>
    <t>Amon</t>
  </si>
  <si>
    <t>10095636021</t>
  </si>
  <si>
    <t>Jonas</t>
  </si>
  <si>
    <t>10100522393</t>
  </si>
  <si>
    <t>Zinke</t>
  </si>
  <si>
    <t>Connor</t>
  </si>
  <si>
    <t>10127478693</t>
  </si>
  <si>
    <t>Amann</t>
  </si>
  <si>
    <t>Sébastien</t>
  </si>
  <si>
    <t>10151887432</t>
  </si>
  <si>
    <t>Clauß</t>
  </si>
  <si>
    <t>Oskar</t>
  </si>
  <si>
    <t>10100612424</t>
  </si>
  <si>
    <t>Forbrig</t>
  </si>
  <si>
    <t>Tom</t>
  </si>
  <si>
    <t>10128773140</t>
  </si>
  <si>
    <t>Hackius</t>
  </si>
  <si>
    <t>Laurin</t>
  </si>
  <si>
    <t>10100611515</t>
  </si>
  <si>
    <t>Juri</t>
  </si>
  <si>
    <t>10147466151</t>
  </si>
  <si>
    <t>Kunath</t>
  </si>
  <si>
    <t>10112309816</t>
  </si>
  <si>
    <t>10151946945</t>
  </si>
  <si>
    <t>Peters</t>
  </si>
  <si>
    <t>10112064282</t>
  </si>
  <si>
    <t>Schick</t>
  </si>
  <si>
    <t>10092558996</t>
  </si>
  <si>
    <t>Benedikt</t>
  </si>
  <si>
    <t>10115479793</t>
  </si>
  <si>
    <t>Ullrich</t>
  </si>
  <si>
    <t>Benno</t>
  </si>
  <si>
    <t>10139248736</t>
  </si>
  <si>
    <t>Fischer</t>
  </si>
  <si>
    <t>Hudoffsky *</t>
  </si>
  <si>
    <t>Deschner</t>
  </si>
  <si>
    <t>Lena</t>
  </si>
  <si>
    <t>10104329039</t>
  </si>
  <si>
    <t>Dobelmann</t>
  </si>
  <si>
    <t>Johanna</t>
  </si>
  <si>
    <t>10129829329</t>
  </si>
  <si>
    <t>Matilda</t>
  </si>
  <si>
    <t>10124991352</t>
  </si>
  <si>
    <t>Münch</t>
  </si>
  <si>
    <t>10148005008</t>
  </si>
  <si>
    <t>Ella</t>
  </si>
  <si>
    <t>10143310511</t>
  </si>
  <si>
    <t>Denise</t>
  </si>
  <si>
    <t>10104313578</t>
  </si>
  <si>
    <t>Ottilia</t>
  </si>
  <si>
    <t>10141695257</t>
  </si>
  <si>
    <t>Imkenberg</t>
  </si>
  <si>
    <t>10132235131</t>
  </si>
  <si>
    <t>Raither</t>
  </si>
  <si>
    <t>Emilia</t>
  </si>
  <si>
    <t>10126498892</t>
  </si>
  <si>
    <t>Seidler</t>
  </si>
  <si>
    <t>Lina Sophie</t>
  </si>
  <si>
    <t>10115427354</t>
  </si>
  <si>
    <t>10127404733</t>
  </si>
  <si>
    <t>10129826905</t>
  </si>
  <si>
    <t>10131098817</t>
  </si>
  <si>
    <t>Gut</t>
  </si>
  <si>
    <t>Luca</t>
  </si>
  <si>
    <t>10119300583</t>
  </si>
  <si>
    <t>Kühnle</t>
  </si>
  <si>
    <t>Jacob</t>
  </si>
  <si>
    <t>10129825689</t>
  </si>
  <si>
    <t>Leuchtner</t>
  </si>
  <si>
    <t>Radsportverein Ebringen</t>
  </si>
  <si>
    <t>Schott</t>
  </si>
  <si>
    <t>10119300381</t>
  </si>
  <si>
    <t>Turek</t>
  </si>
  <si>
    <t>Jannes</t>
  </si>
  <si>
    <t>10127478794</t>
  </si>
  <si>
    <t>Theo</t>
  </si>
  <si>
    <t>10127478592</t>
  </si>
  <si>
    <t>Arne</t>
  </si>
  <si>
    <t>10102510186</t>
  </si>
  <si>
    <t>Lias</t>
  </si>
  <si>
    <t>10129828218</t>
  </si>
  <si>
    <t>10126517787</t>
  </si>
  <si>
    <t>Karstens</t>
  </si>
  <si>
    <t>Lenny</t>
  </si>
  <si>
    <t>10125851824</t>
  </si>
  <si>
    <t>10112064181</t>
  </si>
  <si>
    <t>Julian</t>
  </si>
  <si>
    <t>10125851420</t>
  </si>
  <si>
    <t>Steck</t>
  </si>
  <si>
    <t>Lasse</t>
  </si>
  <si>
    <t>10126517383</t>
  </si>
  <si>
    <t>Thaler</t>
  </si>
  <si>
    <t>Franz</t>
  </si>
  <si>
    <t>10142437309</t>
  </si>
  <si>
    <t>10139067062</t>
  </si>
  <si>
    <t>10128771827</t>
  </si>
  <si>
    <t>Gerbes *</t>
  </si>
  <si>
    <t>Schumacher</t>
  </si>
  <si>
    <t>10139233174</t>
  </si>
  <si>
    <t>Büngener</t>
  </si>
  <si>
    <t>Nele</t>
  </si>
  <si>
    <t>10126496367</t>
  </si>
  <si>
    <t>Masters 2</t>
  </si>
  <si>
    <t>Masters 3</t>
  </si>
  <si>
    <t>Masters 4</t>
  </si>
  <si>
    <t>Frauen Elite</t>
  </si>
  <si>
    <t>Masters Frauen</t>
  </si>
  <si>
    <t>U19w</t>
  </si>
  <si>
    <t>U19m</t>
  </si>
  <si>
    <t>Amateure</t>
  </si>
  <si>
    <t>Elite-Amateure</t>
  </si>
  <si>
    <t>U17m</t>
  </si>
  <si>
    <t>U17w</t>
  </si>
  <si>
    <t>U15m</t>
  </si>
  <si>
    <t>U15w</t>
  </si>
  <si>
    <t>U13m</t>
  </si>
  <si>
    <t>U13w</t>
  </si>
  <si>
    <t>Startzeiten Einzelzeitfahren Samstag 04.05. Engen</t>
  </si>
  <si>
    <t>* unter Vorbehalt</t>
  </si>
  <si>
    <t>Frauen Masters</t>
  </si>
  <si>
    <t>Elite FT und Elite Frauen</t>
  </si>
  <si>
    <t>Juniorinnen U19</t>
  </si>
  <si>
    <t>Junioren U19</t>
  </si>
  <si>
    <t>Elite-Amateur</t>
  </si>
  <si>
    <t>Jugend männlich U17</t>
  </si>
  <si>
    <t>Jugend weiblich U17</t>
  </si>
  <si>
    <t>Schüler U15</t>
  </si>
  <si>
    <t>Schülerinnen U15</t>
  </si>
  <si>
    <t>Schüler U13</t>
  </si>
  <si>
    <t>Schülerinnen U13</t>
  </si>
  <si>
    <t>starttime</t>
  </si>
  <si>
    <t>no</t>
  </si>
  <si>
    <t>Transponder1</t>
  </si>
  <si>
    <t>class</t>
  </si>
  <si>
    <t>LastName</t>
  </si>
  <si>
    <t>FirstName</t>
  </si>
  <si>
    <t>Nation</t>
  </si>
  <si>
    <t>Verein</t>
  </si>
  <si>
    <t>Fahrzeit</t>
  </si>
  <si>
    <t>Start#</t>
  </si>
  <si>
    <t>Verband</t>
  </si>
  <si>
    <t>Masters 2 BaWü</t>
  </si>
  <si>
    <t>Platz</t>
  </si>
  <si>
    <t>Masters 3 BaWü</t>
  </si>
  <si>
    <t>Masters 4 Saar</t>
  </si>
  <si>
    <t>Masters 4 BaWü</t>
  </si>
  <si>
    <t>Masters 3 Saar</t>
  </si>
  <si>
    <t>Master Frauen</t>
  </si>
  <si>
    <t>Amateure BaWü</t>
  </si>
  <si>
    <t>Amateure Saar</t>
  </si>
  <si>
    <t>Elite-Amateure BaWü</t>
  </si>
  <si>
    <t>DSQ</t>
  </si>
  <si>
    <t>U13m BaWü</t>
  </si>
  <si>
    <t>U13m Saar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</si>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</sst>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1" xfId="0" applyBorder="1"/>
    <xf numFmtId="20" fontId="0" fillId="0" borderId="2" xfId="0" applyNumberFormat="1" applyBorder="1"/>
    <xf numFmtId="0" fontId="0" fillId="0" borderId="3" xfId="0" applyBorder="1"/>
    <xf numFmtId="0" fontId="0" fillId="0" borderId="4" xfId="0" applyBorder="1"/>
    <xf numFmtId="20" fontId="0" fillId="0" borderId="5" xfId="0" applyNumberFormat="1" applyBorder="1"/>
    <xf numFmtId="0" fontId="0" fillId="0" borderId="6" xfId="0" applyBorder="1"/>
    <xf numFmtId="2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" xfId="0" applyBorder="1" applyAlignment="1">
      <alignment horizontal="left"/>
    </xf>
    <xf numFmtId="0" fontId="2" fillId="0" borderId="0" xfId="0" applyFont="1"/>
    <xf numFmtId="164" fontId="0" fillId="0" borderId="0" xfId="0" applyNumberFormat="1"/>
    <xf numFmtId="47" fontId="0" fillId="0" borderId="1" xfId="0" applyNumberFormat="1" applyBorder="1"/>
    <xf numFmtId="0" fontId="0" fillId="0" borderId="0" xfId="0" applyAlignment="1">
      <alignment vertical="center"/>
    </xf>
    <xf numFmtId="47" fontId="0" fillId="0" borderId="0" xfId="0" applyNumberFormat="1"/>
    <xf numFmtId="0" fontId="0" fillId="0" borderId="10" xfId="0" applyBorder="1"/>
    <xf numFmtId="47" fontId="0" fillId="0" borderId="10" xfId="0" applyNumberFormat="1" applyBorder="1"/>
    <xf numFmtId="0" fontId="2" fillId="0" borderId="10" xfId="0" applyFont="1" applyBorder="1"/>
    <xf numFmtId="164" fontId="0" fillId="0" borderId="1" xfId="0" applyNumberFormat="1" applyBorder="1"/>
    <xf numFmtId="164" fontId="0" fillId="0" borderId="10" xfId="0" applyNumberFormat="1" applyBorder="1"/>
    <xf numFmtId="1" fontId="0" fillId="0" borderId="0" xfId="0" applyNumberFormat="1" applyAlignment="1">
      <alignment vertical="center"/>
    </xf>
    <xf numFmtId="1" fontId="0" fillId="0" borderId="1" xfId="0" applyNumberFormat="1" applyBorder="1"/>
    <xf numFmtId="1" fontId="0" fillId="0" borderId="10" xfId="0" applyNumberFormat="1" applyBorder="1"/>
    <xf numFmtId="1" fontId="0" fillId="0" borderId="0" xfId="0" applyNumberFormat="1"/>
    <xf numFmtId="1" fontId="0" fillId="0" borderId="5" xfId="0" applyNumberFormat="1" applyBorder="1"/>
    <xf numFmtId="1" fontId="0" fillId="0" borderId="7" xfId="0" applyNumberFormat="1" applyBorder="1"/>
    <xf numFmtId="1" fontId="0" fillId="0" borderId="2" xfId="0" applyNumberFormat="1" applyBorder="1"/>
    <xf numFmtId="1" fontId="3" fillId="0" borderId="0" xfId="0" applyNumberFormat="1" applyFont="1"/>
    <xf numFmtId="1" fontId="1" fillId="0" borderId="0" xfId="0" applyNumberFormat="1" applyFont="1"/>
    <xf numFmtId="49" fontId="0" fillId="0" borderId="0" xfId="0" applyNumberFormat="1" applyAlignment="1">
      <alignment vertical="center"/>
    </xf>
    <xf numFmtId="49" fontId="0" fillId="0" borderId="1" xfId="0" applyNumberFormat="1" applyBorder="1"/>
    <xf numFmtId="49" fontId="0" fillId="0" borderId="0" xfId="0" applyNumberFormat="1"/>
    <xf numFmtId="165" fontId="0" fillId="0" borderId="5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9"/>
  <sheetViews>
    <sheetView topLeftCell="A211" workbookViewId="0">
      <selection activeCell="A221" sqref="A221:XFD221"/>
    </sheetView>
  </sheetViews>
  <sheetFormatPr baseColWidth="10" defaultRowHeight="15" x14ac:dyDescent="0.25"/>
  <cols>
    <col min="1" max="1" width="10.140625" style="29" bestFit="1" customWidth="1"/>
    <col min="2" max="2" width="12.140625" customWidth="1"/>
    <col min="3" max="3" width="12.28515625" bestFit="1" customWidth="1"/>
    <col min="4" max="4" width="9.85546875" bestFit="1" customWidth="1"/>
    <col min="5" max="5" width="11.85546875" bestFit="1" customWidth="1"/>
    <col min="6" max="6" width="31.5703125" bestFit="1" customWidth="1"/>
    <col min="7" max="7" width="4.7109375" bestFit="1" customWidth="1"/>
  </cols>
  <sheetData>
    <row r="1" spans="1:7" ht="21" x14ac:dyDescent="0.35">
      <c r="A1" s="33" t="s">
        <v>614</v>
      </c>
    </row>
    <row r="2" spans="1:7" ht="21" x14ac:dyDescent="0.35">
      <c r="A2" s="33"/>
    </row>
    <row r="3" spans="1:7" ht="21" x14ac:dyDescent="0.35">
      <c r="A3" s="33"/>
      <c r="F3" t="s">
        <v>615</v>
      </c>
    </row>
    <row r="5" spans="1:7" x14ac:dyDescent="0.25">
      <c r="A5" s="34" t="s">
        <v>0</v>
      </c>
      <c r="B5" s="1" t="s">
        <v>1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</row>
    <row r="6" spans="1:7" x14ac:dyDescent="0.25">
      <c r="A6" s="34"/>
      <c r="B6" s="1"/>
      <c r="C6" s="1"/>
      <c r="D6" s="1"/>
      <c r="E6" s="1"/>
      <c r="F6" s="1"/>
      <c r="G6" s="1"/>
    </row>
    <row r="7" spans="1:7" ht="15.75" thickBot="1" x14ac:dyDescent="0.3">
      <c r="A7" s="29" t="s">
        <v>599</v>
      </c>
    </row>
    <row r="8" spans="1:7" x14ac:dyDescent="0.25">
      <c r="A8" s="32">
        <v>0.41666666666666669</v>
      </c>
      <c r="B8" s="4">
        <v>29</v>
      </c>
      <c r="C8" s="4" t="s">
        <v>47</v>
      </c>
      <c r="D8" s="4" t="s">
        <v>48</v>
      </c>
      <c r="E8" s="4" t="s">
        <v>49</v>
      </c>
      <c r="F8" s="4" t="s">
        <v>50</v>
      </c>
      <c r="G8" s="5" t="s">
        <v>29</v>
      </c>
    </row>
    <row r="9" spans="1:7" x14ac:dyDescent="0.25">
      <c r="A9" s="30">
        <v>0.41736111111111113</v>
      </c>
      <c r="B9" s="2">
        <v>16</v>
      </c>
      <c r="C9" s="2" t="s">
        <v>30</v>
      </c>
      <c r="D9" s="2" t="s">
        <v>31</v>
      </c>
      <c r="E9" s="2" t="s">
        <v>33</v>
      </c>
      <c r="F9" s="2" t="s">
        <v>34</v>
      </c>
      <c r="G9" s="7" t="s">
        <v>29</v>
      </c>
    </row>
    <row r="10" spans="1:7" x14ac:dyDescent="0.25">
      <c r="A10" s="30">
        <v>0.41805555555555601</v>
      </c>
      <c r="B10" s="2">
        <v>3</v>
      </c>
      <c r="C10" s="2" t="s">
        <v>8</v>
      </c>
      <c r="D10" s="2" t="s">
        <v>9</v>
      </c>
      <c r="E10" s="2" t="s">
        <v>11</v>
      </c>
      <c r="F10" s="2" t="s">
        <v>12</v>
      </c>
      <c r="G10" s="7" t="s">
        <v>13</v>
      </c>
    </row>
    <row r="11" spans="1:7" x14ac:dyDescent="0.25">
      <c r="A11" s="30">
        <v>0.41875000000000001</v>
      </c>
      <c r="B11" s="2">
        <v>28</v>
      </c>
      <c r="C11" s="2" t="s">
        <v>43</v>
      </c>
      <c r="D11" s="2" t="s">
        <v>44</v>
      </c>
      <c r="E11" s="2" t="s">
        <v>45</v>
      </c>
      <c r="F11" s="2" t="s">
        <v>46</v>
      </c>
      <c r="G11" s="7" t="s">
        <v>29</v>
      </c>
    </row>
    <row r="12" spans="1:7" x14ac:dyDescent="0.25">
      <c r="A12" s="30">
        <v>0.41944444444444401</v>
      </c>
      <c r="B12" s="2">
        <v>12</v>
      </c>
      <c r="C12" s="2" t="s">
        <v>25</v>
      </c>
      <c r="D12" s="2" t="s">
        <v>26</v>
      </c>
      <c r="E12" s="2" t="s">
        <v>27</v>
      </c>
      <c r="F12" s="2" t="s">
        <v>28</v>
      </c>
      <c r="G12" s="7" t="s">
        <v>29</v>
      </c>
    </row>
    <row r="13" spans="1:7" x14ac:dyDescent="0.25">
      <c r="A13" s="30">
        <v>0.42013888888888901</v>
      </c>
      <c r="B13" s="2">
        <v>4</v>
      </c>
      <c r="C13" s="2" t="s">
        <v>14</v>
      </c>
      <c r="D13" s="2" t="s">
        <v>15</v>
      </c>
      <c r="E13" s="2" t="s">
        <v>16</v>
      </c>
      <c r="F13" s="2" t="s">
        <v>17</v>
      </c>
      <c r="G13" s="7" t="s">
        <v>13</v>
      </c>
    </row>
    <row r="14" spans="1:7" x14ac:dyDescent="0.25">
      <c r="A14" s="30">
        <v>0.420833333333333</v>
      </c>
      <c r="B14" s="2">
        <v>7</v>
      </c>
      <c r="C14" s="2" t="s">
        <v>18</v>
      </c>
      <c r="D14" s="2" t="s">
        <v>19</v>
      </c>
      <c r="E14" s="2" t="s">
        <v>20</v>
      </c>
      <c r="F14" s="2" t="s">
        <v>21</v>
      </c>
      <c r="G14" s="7" t="s">
        <v>13</v>
      </c>
    </row>
    <row r="15" spans="1:7" x14ac:dyDescent="0.25">
      <c r="A15" s="30">
        <v>0.421527777777778</v>
      </c>
      <c r="B15" s="2">
        <v>23</v>
      </c>
      <c r="C15" s="2" t="s">
        <v>40</v>
      </c>
      <c r="D15" s="2" t="s">
        <v>9</v>
      </c>
      <c r="E15" s="2" t="s">
        <v>41</v>
      </c>
      <c r="F15" s="2" t="s">
        <v>42</v>
      </c>
      <c r="G15" s="7" t="s">
        <v>29</v>
      </c>
    </row>
    <row r="16" spans="1:7" x14ac:dyDescent="0.25">
      <c r="A16" s="30">
        <v>0.422222222222222</v>
      </c>
      <c r="B16" s="2">
        <v>8</v>
      </c>
      <c r="C16" s="2" t="s">
        <v>22</v>
      </c>
      <c r="D16" s="2" t="s">
        <v>23</v>
      </c>
      <c r="E16" s="2" t="s">
        <v>24</v>
      </c>
      <c r="F16" s="2" t="s">
        <v>17</v>
      </c>
      <c r="G16" s="7" t="s">
        <v>13</v>
      </c>
    </row>
    <row r="17" spans="1:7" ht="15.75" thickBot="1" x14ac:dyDescent="0.3">
      <c r="A17" s="31">
        <v>0.422916666666667</v>
      </c>
      <c r="B17" s="9">
        <v>21</v>
      </c>
      <c r="C17" s="9" t="s">
        <v>37</v>
      </c>
      <c r="D17" s="9" t="s">
        <v>38</v>
      </c>
      <c r="E17" s="9" t="s">
        <v>39</v>
      </c>
      <c r="F17" s="9" t="s">
        <v>28</v>
      </c>
      <c r="G17" s="10" t="s">
        <v>29</v>
      </c>
    </row>
    <row r="19" spans="1:7" ht="15.75" thickBot="1" x14ac:dyDescent="0.3">
      <c r="A19" s="29" t="s">
        <v>600</v>
      </c>
    </row>
    <row r="20" spans="1:7" x14ac:dyDescent="0.25">
      <c r="A20" s="32">
        <v>0.4236111111111111</v>
      </c>
      <c r="B20" s="4">
        <v>45</v>
      </c>
      <c r="C20" s="4" t="s">
        <v>58</v>
      </c>
      <c r="D20" s="4" t="s">
        <v>59</v>
      </c>
      <c r="E20" s="4" t="s">
        <v>60</v>
      </c>
      <c r="F20" s="4" t="s">
        <v>61</v>
      </c>
      <c r="G20" s="5" t="s">
        <v>13</v>
      </c>
    </row>
    <row r="21" spans="1:7" x14ac:dyDescent="0.25">
      <c r="A21" s="30">
        <v>0.42430555555555555</v>
      </c>
      <c r="B21" s="2">
        <v>48</v>
      </c>
      <c r="C21" s="2" t="s">
        <v>62</v>
      </c>
      <c r="D21" s="2" t="s">
        <v>63</v>
      </c>
      <c r="E21" s="2" t="s">
        <v>64</v>
      </c>
      <c r="F21" s="2" t="s">
        <v>28</v>
      </c>
      <c r="G21" s="7" t="s">
        <v>29</v>
      </c>
    </row>
    <row r="22" spans="1:7" x14ac:dyDescent="0.25">
      <c r="A22" s="30">
        <v>0.42499999999999999</v>
      </c>
      <c r="B22" s="11">
        <v>59</v>
      </c>
      <c r="C22" s="11" t="s">
        <v>81</v>
      </c>
      <c r="D22" s="11" t="s">
        <v>82</v>
      </c>
      <c r="E22" s="11" t="s">
        <v>83</v>
      </c>
      <c r="F22" s="11" t="s">
        <v>84</v>
      </c>
      <c r="G22" s="12" t="s">
        <v>76</v>
      </c>
    </row>
    <row r="23" spans="1:7" x14ac:dyDescent="0.25">
      <c r="A23" s="30">
        <v>0.42569444444444399</v>
      </c>
      <c r="B23" s="2">
        <v>53</v>
      </c>
      <c r="C23" s="2" t="s">
        <v>69</v>
      </c>
      <c r="D23" s="2" t="s">
        <v>70</v>
      </c>
      <c r="E23" s="2" t="s">
        <v>71</v>
      </c>
      <c r="F23" s="2" t="s">
        <v>34</v>
      </c>
      <c r="G23" s="7" t="s">
        <v>29</v>
      </c>
    </row>
    <row r="24" spans="1:7" x14ac:dyDescent="0.25">
      <c r="A24" s="30">
        <v>0.42638888888888898</v>
      </c>
      <c r="B24" s="2">
        <v>57</v>
      </c>
      <c r="C24" s="2" t="s">
        <v>72</v>
      </c>
      <c r="D24" s="2" t="s">
        <v>73</v>
      </c>
      <c r="E24" s="2" t="s">
        <v>74</v>
      </c>
      <c r="F24" s="2" t="s">
        <v>75</v>
      </c>
      <c r="G24" s="7" t="s">
        <v>76</v>
      </c>
    </row>
    <row r="25" spans="1:7" x14ac:dyDescent="0.25">
      <c r="A25" s="30">
        <v>0.42708333333333298</v>
      </c>
      <c r="B25" s="2">
        <v>50</v>
      </c>
      <c r="C25" s="2" t="s">
        <v>65</v>
      </c>
      <c r="D25" s="2" t="s">
        <v>66</v>
      </c>
      <c r="E25" s="2" t="s">
        <v>67</v>
      </c>
      <c r="F25" s="2" t="s">
        <v>68</v>
      </c>
      <c r="G25" s="7" t="s">
        <v>29</v>
      </c>
    </row>
    <row r="26" spans="1:7" x14ac:dyDescent="0.25">
      <c r="A26" s="30">
        <v>0.42777777777777798</v>
      </c>
      <c r="B26" s="2">
        <v>36</v>
      </c>
      <c r="C26" s="2" t="s">
        <v>51</v>
      </c>
      <c r="D26" s="2" t="s">
        <v>52</v>
      </c>
      <c r="E26" s="2" t="s">
        <v>53</v>
      </c>
      <c r="F26" s="2" t="s">
        <v>17</v>
      </c>
      <c r="G26" s="7" t="s">
        <v>13</v>
      </c>
    </row>
    <row r="27" spans="1:7" x14ac:dyDescent="0.25">
      <c r="A27" s="30">
        <v>0.42847222222222198</v>
      </c>
      <c r="B27" s="2">
        <v>43</v>
      </c>
      <c r="C27" s="2" t="s">
        <v>54</v>
      </c>
      <c r="D27" s="2" t="s">
        <v>55</v>
      </c>
      <c r="E27" s="2" t="s">
        <v>56</v>
      </c>
      <c r="F27" s="2" t="s">
        <v>57</v>
      </c>
      <c r="G27" s="7" t="s">
        <v>13</v>
      </c>
    </row>
    <row r="28" spans="1:7" ht="15.75" thickBot="1" x14ac:dyDescent="0.3">
      <c r="A28" s="31">
        <v>0.42916666666666697</v>
      </c>
      <c r="B28" s="13">
        <v>58</v>
      </c>
      <c r="C28" s="13" t="s">
        <v>77</v>
      </c>
      <c r="D28" s="13" t="s">
        <v>78</v>
      </c>
      <c r="E28" s="13" t="s">
        <v>79</v>
      </c>
      <c r="F28" s="13" t="s">
        <v>80</v>
      </c>
      <c r="G28" s="14" t="s">
        <v>76</v>
      </c>
    </row>
    <row r="29" spans="1:7" x14ac:dyDescent="0.25">
      <c r="B29" s="16"/>
      <c r="C29" s="16"/>
      <c r="D29" s="16"/>
      <c r="E29" s="16"/>
      <c r="F29" s="16"/>
      <c r="G29" s="16"/>
    </row>
    <row r="30" spans="1:7" ht="15.75" thickBot="1" x14ac:dyDescent="0.3">
      <c r="A30" s="29" t="s">
        <v>601</v>
      </c>
    </row>
    <row r="31" spans="1:7" x14ac:dyDescent="0.25">
      <c r="A31" s="32">
        <v>0.42986111111111108</v>
      </c>
      <c r="B31" s="4">
        <v>78</v>
      </c>
      <c r="C31" s="4" t="s">
        <v>115</v>
      </c>
      <c r="D31" s="4" t="s">
        <v>116</v>
      </c>
      <c r="E31" s="4" t="s">
        <v>118</v>
      </c>
      <c r="F31" s="4" t="s">
        <v>34</v>
      </c>
      <c r="G31" s="5" t="s">
        <v>29</v>
      </c>
    </row>
    <row r="32" spans="1:7" x14ac:dyDescent="0.25">
      <c r="A32" s="30">
        <v>0.43055555555555558</v>
      </c>
      <c r="B32" s="2">
        <v>82</v>
      </c>
      <c r="C32" s="2" t="s">
        <v>126</v>
      </c>
      <c r="D32" s="2" t="s">
        <v>127</v>
      </c>
      <c r="E32" s="2" t="s">
        <v>128</v>
      </c>
      <c r="F32" s="2" t="s">
        <v>28</v>
      </c>
      <c r="G32" s="7" t="s">
        <v>29</v>
      </c>
    </row>
    <row r="33" spans="1:7" x14ac:dyDescent="0.25">
      <c r="A33" s="30">
        <v>0.43124999999999997</v>
      </c>
      <c r="B33" s="2">
        <v>87</v>
      </c>
      <c r="C33" s="2" t="s">
        <v>129</v>
      </c>
      <c r="D33" s="2" t="s">
        <v>130</v>
      </c>
      <c r="E33" s="2" t="s">
        <v>131</v>
      </c>
      <c r="F33" s="2" t="s">
        <v>91</v>
      </c>
      <c r="G33" s="7" t="s">
        <v>13</v>
      </c>
    </row>
    <row r="34" spans="1:7" x14ac:dyDescent="0.25">
      <c r="A34" s="30">
        <v>0.43194444444444446</v>
      </c>
      <c r="B34" s="2">
        <v>74</v>
      </c>
      <c r="C34" s="2" t="s">
        <v>104</v>
      </c>
      <c r="D34" s="2" t="s">
        <v>105</v>
      </c>
      <c r="E34" s="2" t="s">
        <v>106</v>
      </c>
      <c r="F34" s="2" t="s">
        <v>107</v>
      </c>
      <c r="G34" s="7" t="s">
        <v>29</v>
      </c>
    </row>
    <row r="35" spans="1:7" x14ac:dyDescent="0.25">
      <c r="A35" s="30">
        <v>0.43263888888888902</v>
      </c>
      <c r="B35" s="2">
        <v>81</v>
      </c>
      <c r="C35" s="2" t="s">
        <v>122</v>
      </c>
      <c r="D35" s="2" t="s">
        <v>123</v>
      </c>
      <c r="E35" s="2" t="s">
        <v>124</v>
      </c>
      <c r="F35" s="2" t="s">
        <v>125</v>
      </c>
      <c r="G35" s="7" t="s">
        <v>29</v>
      </c>
    </row>
    <row r="36" spans="1:7" x14ac:dyDescent="0.25">
      <c r="A36" s="30">
        <v>0.43333333333333302</v>
      </c>
      <c r="B36" s="2">
        <v>79</v>
      </c>
      <c r="C36" s="2" t="s">
        <v>119</v>
      </c>
      <c r="D36" s="2" t="s">
        <v>120</v>
      </c>
      <c r="E36" s="2" t="s">
        <v>121</v>
      </c>
      <c r="F36" s="2" t="s">
        <v>34</v>
      </c>
      <c r="G36" s="7" t="s">
        <v>29</v>
      </c>
    </row>
    <row r="37" spans="1:7" x14ac:dyDescent="0.25">
      <c r="A37" s="30">
        <v>0.43402777777777801</v>
      </c>
      <c r="B37" s="2">
        <v>89</v>
      </c>
      <c r="C37" s="2" t="s">
        <v>132</v>
      </c>
      <c r="D37" s="2" t="s">
        <v>102</v>
      </c>
      <c r="E37" s="2" t="s">
        <v>133</v>
      </c>
      <c r="F37" s="2" t="s">
        <v>75</v>
      </c>
      <c r="G37" s="7" t="s">
        <v>76</v>
      </c>
    </row>
    <row r="38" spans="1:7" x14ac:dyDescent="0.25">
      <c r="A38" s="30">
        <v>0.43472222222222201</v>
      </c>
      <c r="B38" s="2">
        <v>71</v>
      </c>
      <c r="C38" s="2" t="s">
        <v>98</v>
      </c>
      <c r="D38" s="2" t="s">
        <v>99</v>
      </c>
      <c r="E38" s="2" t="s">
        <v>100</v>
      </c>
      <c r="F38" s="2" t="s">
        <v>28</v>
      </c>
      <c r="G38" s="7" t="s">
        <v>29</v>
      </c>
    </row>
    <row r="39" spans="1:7" x14ac:dyDescent="0.25">
      <c r="A39" s="30">
        <v>0.43541666666666601</v>
      </c>
      <c r="B39" s="2">
        <v>73</v>
      </c>
      <c r="C39" s="2" t="s">
        <v>101</v>
      </c>
      <c r="D39" s="2" t="s">
        <v>102</v>
      </c>
      <c r="E39" s="2" t="s">
        <v>103</v>
      </c>
      <c r="F39" s="2" t="s">
        <v>36</v>
      </c>
      <c r="G39" s="7" t="s">
        <v>29</v>
      </c>
    </row>
    <row r="40" spans="1:7" x14ac:dyDescent="0.25">
      <c r="A40" s="30">
        <v>0.43611111111111101</v>
      </c>
      <c r="B40" s="2">
        <v>66</v>
      </c>
      <c r="C40" s="2" t="s">
        <v>92</v>
      </c>
      <c r="D40" s="2" t="s">
        <v>93</v>
      </c>
      <c r="E40" s="2" t="s">
        <v>94</v>
      </c>
      <c r="F40" s="2" t="s">
        <v>91</v>
      </c>
      <c r="G40" s="7" t="s">
        <v>13</v>
      </c>
    </row>
    <row r="41" spans="1:7" x14ac:dyDescent="0.25">
      <c r="A41" s="30">
        <v>0.436805555555555</v>
      </c>
      <c r="B41" s="2">
        <v>67</v>
      </c>
      <c r="C41" s="2" t="s">
        <v>95</v>
      </c>
      <c r="D41" s="2" t="s">
        <v>96</v>
      </c>
      <c r="E41" s="2" t="s">
        <v>97</v>
      </c>
      <c r="F41" s="2" t="s">
        <v>21</v>
      </c>
      <c r="G41" s="7" t="s">
        <v>13</v>
      </c>
    </row>
    <row r="42" spans="1:7" x14ac:dyDescent="0.25">
      <c r="A42" s="30">
        <v>0.437499999999999</v>
      </c>
      <c r="B42" s="2">
        <v>61</v>
      </c>
      <c r="C42" s="2" t="s">
        <v>85</v>
      </c>
      <c r="D42" s="2" t="s">
        <v>86</v>
      </c>
      <c r="E42" s="2" t="s">
        <v>87</v>
      </c>
      <c r="F42" s="2" t="s">
        <v>88</v>
      </c>
      <c r="G42" s="7" t="s">
        <v>13</v>
      </c>
    </row>
    <row r="43" spans="1:7" x14ac:dyDescent="0.25">
      <c r="A43" s="30">
        <v>0.438194444444444</v>
      </c>
      <c r="B43" s="2">
        <v>76</v>
      </c>
      <c r="C43" s="2" t="s">
        <v>108</v>
      </c>
      <c r="D43" s="2" t="s">
        <v>109</v>
      </c>
      <c r="E43" s="2" t="s">
        <v>110</v>
      </c>
      <c r="F43" s="2" t="s">
        <v>28</v>
      </c>
      <c r="G43" s="7" t="s">
        <v>29</v>
      </c>
    </row>
    <row r="44" spans="1:7" x14ac:dyDescent="0.25">
      <c r="A44" s="30">
        <v>0.438888888888888</v>
      </c>
      <c r="B44" s="2">
        <v>65</v>
      </c>
      <c r="C44" s="2" t="s">
        <v>89</v>
      </c>
      <c r="D44" s="2" t="s">
        <v>9</v>
      </c>
      <c r="E44" s="2" t="s">
        <v>90</v>
      </c>
      <c r="F44" s="2" t="s">
        <v>91</v>
      </c>
      <c r="G44" s="7" t="s">
        <v>13</v>
      </c>
    </row>
    <row r="45" spans="1:7" x14ac:dyDescent="0.25">
      <c r="A45" s="30">
        <v>0.43958333333333299</v>
      </c>
      <c r="B45" s="2">
        <v>90</v>
      </c>
      <c r="C45" s="2" t="s">
        <v>134</v>
      </c>
      <c r="D45" s="2" t="s">
        <v>135</v>
      </c>
      <c r="E45" s="2" t="s">
        <v>136</v>
      </c>
      <c r="F45" s="2" t="s">
        <v>137</v>
      </c>
      <c r="G45" s="7" t="s">
        <v>13</v>
      </c>
    </row>
    <row r="46" spans="1:7" ht="15.75" thickBot="1" x14ac:dyDescent="0.3">
      <c r="A46" s="31">
        <v>0.44027777777777777</v>
      </c>
      <c r="B46" s="9">
        <v>77</v>
      </c>
      <c r="C46" s="9" t="s">
        <v>111</v>
      </c>
      <c r="D46" s="9" t="s">
        <v>112</v>
      </c>
      <c r="E46" s="9" t="s">
        <v>114</v>
      </c>
      <c r="F46" s="9" t="s">
        <v>28</v>
      </c>
      <c r="G46" s="10" t="s">
        <v>29</v>
      </c>
    </row>
    <row r="48" spans="1:7" ht="15.75" thickBot="1" x14ac:dyDescent="0.3">
      <c r="A48" s="29" t="s">
        <v>602</v>
      </c>
    </row>
    <row r="49" spans="1:7" x14ac:dyDescent="0.25">
      <c r="A49" s="32">
        <v>0.44097222222222227</v>
      </c>
      <c r="B49" s="4">
        <v>57</v>
      </c>
      <c r="C49" s="4" t="s">
        <v>146</v>
      </c>
      <c r="D49" s="4" t="s">
        <v>359</v>
      </c>
      <c r="E49" s="4" t="s">
        <v>360</v>
      </c>
      <c r="F49" s="4" t="s">
        <v>361</v>
      </c>
      <c r="G49" s="5" t="s">
        <v>29</v>
      </c>
    </row>
    <row r="50" spans="1:7" x14ac:dyDescent="0.25">
      <c r="A50" s="30">
        <v>0.44166666666666665</v>
      </c>
      <c r="B50" s="2">
        <v>15</v>
      </c>
      <c r="C50" s="2" t="s">
        <v>317</v>
      </c>
      <c r="D50" s="2" t="s">
        <v>318</v>
      </c>
      <c r="E50" s="2" t="s">
        <v>319</v>
      </c>
      <c r="F50" s="2" t="s">
        <v>320</v>
      </c>
      <c r="G50" s="7" t="s">
        <v>13</v>
      </c>
    </row>
    <row r="51" spans="1:7" x14ac:dyDescent="0.25">
      <c r="A51" s="30">
        <v>0.44236111111111115</v>
      </c>
      <c r="B51" s="2">
        <v>41</v>
      </c>
      <c r="C51" s="2" t="s">
        <v>348</v>
      </c>
      <c r="D51" s="2" t="s">
        <v>349</v>
      </c>
      <c r="E51" s="2">
        <v>10036327490</v>
      </c>
      <c r="F51" s="2" t="s">
        <v>331</v>
      </c>
      <c r="G51" s="7" t="s">
        <v>29</v>
      </c>
    </row>
    <row r="52" spans="1:7" x14ac:dyDescent="0.25">
      <c r="A52" s="30">
        <v>0.44305555555555554</v>
      </c>
      <c r="B52" s="2">
        <v>37</v>
      </c>
      <c r="C52" s="2" t="s">
        <v>345</v>
      </c>
      <c r="D52" s="2" t="s">
        <v>346</v>
      </c>
      <c r="E52" s="2" t="s">
        <v>347</v>
      </c>
      <c r="F52" s="2" t="s">
        <v>125</v>
      </c>
      <c r="G52" s="7" t="s">
        <v>29</v>
      </c>
    </row>
    <row r="53" spans="1:7" x14ac:dyDescent="0.25">
      <c r="A53" s="30">
        <v>0.44375000000000003</v>
      </c>
      <c r="B53" s="2">
        <v>3</v>
      </c>
      <c r="C53" s="2" t="s">
        <v>304</v>
      </c>
      <c r="D53" s="2" t="s">
        <v>307</v>
      </c>
      <c r="E53" s="2" t="s">
        <v>308</v>
      </c>
      <c r="F53" s="2" t="s">
        <v>91</v>
      </c>
      <c r="G53" s="7" t="s">
        <v>13</v>
      </c>
    </row>
    <row r="54" spans="1:7" x14ac:dyDescent="0.25">
      <c r="A54" s="30">
        <v>0.44444444444444442</v>
      </c>
      <c r="B54" s="2">
        <v>44</v>
      </c>
      <c r="C54" s="2" t="s">
        <v>126</v>
      </c>
      <c r="D54" s="2" t="s">
        <v>353</v>
      </c>
      <c r="E54" s="2" t="s">
        <v>354</v>
      </c>
      <c r="F54" s="2" t="s">
        <v>42</v>
      </c>
      <c r="G54" s="7" t="s">
        <v>29</v>
      </c>
    </row>
    <row r="55" spans="1:7" x14ac:dyDescent="0.25">
      <c r="A55" s="30">
        <v>0.44513888888888892</v>
      </c>
      <c r="B55" s="2">
        <v>42</v>
      </c>
      <c r="C55" s="2" t="s">
        <v>350</v>
      </c>
      <c r="D55" s="2" t="s">
        <v>351</v>
      </c>
      <c r="E55" s="2" t="s">
        <v>352</v>
      </c>
      <c r="F55" s="2" t="s">
        <v>145</v>
      </c>
      <c r="G55" s="7" t="s">
        <v>29</v>
      </c>
    </row>
    <row r="56" spans="1:7" x14ac:dyDescent="0.25">
      <c r="A56" s="30">
        <v>0.4458333333333333</v>
      </c>
      <c r="B56" s="2">
        <v>23</v>
      </c>
      <c r="C56" s="2" t="s">
        <v>328</v>
      </c>
      <c r="D56" s="2" t="s">
        <v>329</v>
      </c>
      <c r="E56" s="2" t="s">
        <v>330</v>
      </c>
      <c r="F56" s="2" t="s">
        <v>331</v>
      </c>
      <c r="G56" s="7" t="s">
        <v>13</v>
      </c>
    </row>
    <row r="57" spans="1:7" x14ac:dyDescent="0.25">
      <c r="A57" s="30">
        <v>0.4465277777777778</v>
      </c>
      <c r="B57" s="2">
        <v>19</v>
      </c>
      <c r="C57" s="2" t="s">
        <v>321</v>
      </c>
      <c r="D57" s="2" t="s">
        <v>322</v>
      </c>
      <c r="E57" s="2" t="s">
        <v>323</v>
      </c>
      <c r="F57" s="2" t="s">
        <v>222</v>
      </c>
      <c r="G57" s="7" t="s">
        <v>13</v>
      </c>
    </row>
    <row r="58" spans="1:7" x14ac:dyDescent="0.25">
      <c r="A58" s="30">
        <v>0.44722222222222202</v>
      </c>
      <c r="B58" s="2">
        <v>28</v>
      </c>
      <c r="C58" s="2" t="s">
        <v>335</v>
      </c>
      <c r="D58" s="2" t="s">
        <v>159</v>
      </c>
      <c r="E58" s="2" t="s">
        <v>336</v>
      </c>
      <c r="F58" s="2" t="s">
        <v>28</v>
      </c>
      <c r="G58" s="7" t="s">
        <v>29</v>
      </c>
    </row>
    <row r="59" spans="1:7" x14ac:dyDescent="0.25">
      <c r="A59" s="30">
        <v>0.44791666666666702</v>
      </c>
      <c r="B59" s="2">
        <v>48</v>
      </c>
      <c r="C59" s="2" t="s">
        <v>355</v>
      </c>
      <c r="D59" s="2" t="s">
        <v>356</v>
      </c>
      <c r="E59" s="2" t="s">
        <v>357</v>
      </c>
      <c r="F59" s="2" t="s">
        <v>358</v>
      </c>
      <c r="G59" s="7" t="s">
        <v>76</v>
      </c>
    </row>
    <row r="60" spans="1:7" x14ac:dyDescent="0.25">
      <c r="A60" s="30">
        <v>0.44861111111111102</v>
      </c>
      <c r="B60" s="2">
        <v>34</v>
      </c>
      <c r="C60" s="2" t="s">
        <v>342</v>
      </c>
      <c r="D60" s="2" t="s">
        <v>343</v>
      </c>
      <c r="E60" s="2" t="s">
        <v>344</v>
      </c>
      <c r="F60" s="2" t="s">
        <v>28</v>
      </c>
      <c r="G60" s="7" t="s">
        <v>29</v>
      </c>
    </row>
    <row r="61" spans="1:7" x14ac:dyDescent="0.25">
      <c r="A61" s="30">
        <v>0.44930555555555601</v>
      </c>
      <c r="B61" s="2">
        <v>33</v>
      </c>
      <c r="C61" s="2" t="s">
        <v>339</v>
      </c>
      <c r="D61" s="2" t="s">
        <v>340</v>
      </c>
      <c r="E61" s="2" t="s">
        <v>341</v>
      </c>
      <c r="F61" s="2" t="s">
        <v>50</v>
      </c>
      <c r="G61" s="7" t="s">
        <v>29</v>
      </c>
    </row>
    <row r="62" spans="1:7" x14ac:dyDescent="0.25">
      <c r="A62" s="30">
        <v>0.45</v>
      </c>
      <c r="B62" s="2">
        <v>24</v>
      </c>
      <c r="C62" s="2" t="s">
        <v>332</v>
      </c>
      <c r="D62" s="2" t="s">
        <v>333</v>
      </c>
      <c r="E62" s="2" t="s">
        <v>334</v>
      </c>
      <c r="F62" s="2" t="s">
        <v>222</v>
      </c>
      <c r="G62" s="7" t="s">
        <v>13</v>
      </c>
    </row>
    <row r="63" spans="1:7" x14ac:dyDescent="0.25">
      <c r="A63" s="30">
        <v>0.45069444444444501</v>
      </c>
      <c r="B63" s="2">
        <v>11</v>
      </c>
      <c r="C63" s="2" t="s">
        <v>311</v>
      </c>
      <c r="D63" s="2" t="s">
        <v>312</v>
      </c>
      <c r="E63" s="2" t="s">
        <v>313</v>
      </c>
      <c r="F63" s="2" t="s">
        <v>61</v>
      </c>
      <c r="G63" s="7" t="s">
        <v>13</v>
      </c>
    </row>
    <row r="64" spans="1:7" x14ac:dyDescent="0.25">
      <c r="A64" s="30">
        <v>0.45138888888888901</v>
      </c>
      <c r="B64" s="2">
        <v>2</v>
      </c>
      <c r="C64" s="2" t="s">
        <v>304</v>
      </c>
      <c r="D64" s="2" t="s">
        <v>305</v>
      </c>
      <c r="E64" s="2" t="s">
        <v>306</v>
      </c>
      <c r="F64" s="2" t="s">
        <v>173</v>
      </c>
      <c r="G64" s="7" t="s">
        <v>13</v>
      </c>
    </row>
    <row r="65" spans="1:7" x14ac:dyDescent="0.25">
      <c r="A65" s="30">
        <v>0.452083333333334</v>
      </c>
      <c r="B65" s="2">
        <v>21</v>
      </c>
      <c r="C65" s="2" t="s">
        <v>324</v>
      </c>
      <c r="D65" s="2" t="s">
        <v>325</v>
      </c>
      <c r="E65" s="2" t="s">
        <v>326</v>
      </c>
      <c r="F65" s="2" t="s">
        <v>327</v>
      </c>
      <c r="G65" s="7" t="s">
        <v>13</v>
      </c>
    </row>
    <row r="66" spans="1:7" x14ac:dyDescent="0.25">
      <c r="A66" s="30">
        <v>0.452777777777778</v>
      </c>
      <c r="B66" s="2">
        <v>12</v>
      </c>
      <c r="C66" s="2" t="s">
        <v>314</v>
      </c>
      <c r="D66" s="2" t="s">
        <v>315</v>
      </c>
      <c r="E66" s="2" t="s">
        <v>316</v>
      </c>
      <c r="F66" s="2" t="s">
        <v>91</v>
      </c>
      <c r="G66" s="7" t="s">
        <v>13</v>
      </c>
    </row>
    <row r="67" spans="1:7" x14ac:dyDescent="0.25">
      <c r="A67" s="30">
        <v>0.453472222222223</v>
      </c>
      <c r="B67" s="2">
        <v>29</v>
      </c>
      <c r="C67" s="2" t="s">
        <v>337</v>
      </c>
      <c r="D67" s="2" t="s">
        <v>159</v>
      </c>
      <c r="E67" s="2" t="s">
        <v>338</v>
      </c>
      <c r="F67" s="2" t="s">
        <v>161</v>
      </c>
      <c r="G67" s="7" t="s">
        <v>29</v>
      </c>
    </row>
    <row r="68" spans="1:7" x14ac:dyDescent="0.25">
      <c r="A68" s="30">
        <v>0.454166666666667</v>
      </c>
      <c r="B68" s="2">
        <v>8</v>
      </c>
      <c r="C68" s="2" t="s">
        <v>362</v>
      </c>
      <c r="D68" s="2" t="s">
        <v>309</v>
      </c>
      <c r="E68" s="2" t="s">
        <v>310</v>
      </c>
      <c r="F68" s="2" t="s">
        <v>222</v>
      </c>
      <c r="G68" s="7" t="s">
        <v>13</v>
      </c>
    </row>
    <row r="69" spans="1:7" ht="15.75" thickBot="1" x14ac:dyDescent="0.3">
      <c r="A69" s="30">
        <v>0.45486111111111199</v>
      </c>
      <c r="B69" s="9">
        <v>45</v>
      </c>
      <c r="C69" s="9" t="s">
        <v>162</v>
      </c>
      <c r="D69" s="9" t="s">
        <v>163</v>
      </c>
      <c r="E69" s="9" t="s">
        <v>164</v>
      </c>
      <c r="F69" s="9" t="s">
        <v>165</v>
      </c>
      <c r="G69" s="10" t="s">
        <v>166</v>
      </c>
    </row>
    <row r="71" spans="1:7" ht="15.75" thickBot="1" x14ac:dyDescent="0.3">
      <c r="A71" s="29" t="s">
        <v>603</v>
      </c>
    </row>
    <row r="72" spans="1:7" x14ac:dyDescent="0.25">
      <c r="A72" s="32">
        <v>0.45555555555555555</v>
      </c>
      <c r="B72" s="4">
        <v>56</v>
      </c>
      <c r="C72" s="4" t="s">
        <v>142</v>
      </c>
      <c r="D72" s="4" t="s">
        <v>143</v>
      </c>
      <c r="E72" s="4" t="s">
        <v>144</v>
      </c>
      <c r="F72" s="4" t="s">
        <v>145</v>
      </c>
      <c r="G72" s="5" t="s">
        <v>29</v>
      </c>
    </row>
    <row r="73" spans="1:7" ht="15.75" thickBot="1" x14ac:dyDescent="0.3">
      <c r="A73" s="31">
        <v>0.45624999999999999</v>
      </c>
      <c r="B73" s="9">
        <v>55</v>
      </c>
      <c r="C73" s="9" t="s">
        <v>138</v>
      </c>
      <c r="D73" s="9" t="s">
        <v>139</v>
      </c>
      <c r="E73" s="9" t="s">
        <v>140</v>
      </c>
      <c r="F73" s="9" t="s">
        <v>141</v>
      </c>
      <c r="G73" s="10" t="s">
        <v>29</v>
      </c>
    </row>
    <row r="75" spans="1:7" ht="15.75" thickBot="1" x14ac:dyDescent="0.3">
      <c r="A75" s="29" t="s">
        <v>604</v>
      </c>
    </row>
    <row r="76" spans="1:7" x14ac:dyDescent="0.25">
      <c r="A76" s="32">
        <v>0.45694444444444443</v>
      </c>
      <c r="B76" s="4">
        <v>62</v>
      </c>
      <c r="C76" s="4" t="s">
        <v>146</v>
      </c>
      <c r="D76" s="4" t="s">
        <v>154</v>
      </c>
      <c r="E76" s="4" t="s">
        <v>155</v>
      </c>
      <c r="F76" s="4" t="s">
        <v>153</v>
      </c>
      <c r="G76" s="5" t="s">
        <v>13</v>
      </c>
    </row>
    <row r="77" spans="1:7" ht="15.75" thickBot="1" x14ac:dyDescent="0.3">
      <c r="A77" s="30">
        <v>0.45763888888888887</v>
      </c>
      <c r="B77" s="2">
        <v>63</v>
      </c>
      <c r="C77" s="2" t="s">
        <v>25</v>
      </c>
      <c r="D77" s="2" t="s">
        <v>156</v>
      </c>
      <c r="E77" s="2" t="s">
        <v>157</v>
      </c>
      <c r="F77" s="2" t="s">
        <v>28</v>
      </c>
      <c r="G77" s="7" t="s">
        <v>29</v>
      </c>
    </row>
    <row r="78" spans="1:7" x14ac:dyDescent="0.25">
      <c r="A78" s="32">
        <v>0.45833333333333298</v>
      </c>
      <c r="B78" s="2">
        <v>60</v>
      </c>
      <c r="C78" s="2" t="s">
        <v>147</v>
      </c>
      <c r="D78" s="2" t="s">
        <v>148</v>
      </c>
      <c r="E78" s="2" t="s">
        <v>149</v>
      </c>
      <c r="F78" s="2" t="s">
        <v>61</v>
      </c>
      <c r="G78" s="7" t="s">
        <v>13</v>
      </c>
    </row>
    <row r="79" spans="1:7" ht="15.75" thickBot="1" x14ac:dyDescent="0.3">
      <c r="A79" s="30">
        <v>0.45902777777777798</v>
      </c>
      <c r="B79" s="2">
        <v>61</v>
      </c>
      <c r="C79" s="2" t="s">
        <v>150</v>
      </c>
      <c r="D79" s="2" t="s">
        <v>151</v>
      </c>
      <c r="E79" s="2" t="s">
        <v>152</v>
      </c>
      <c r="F79" s="2" t="s">
        <v>153</v>
      </c>
      <c r="G79" s="7" t="s">
        <v>13</v>
      </c>
    </row>
    <row r="80" spans="1:7" ht="15.75" thickBot="1" x14ac:dyDescent="0.3">
      <c r="A80" s="32">
        <v>0.45972222222222198</v>
      </c>
      <c r="B80" s="9">
        <v>64</v>
      </c>
      <c r="C80" s="9" t="s">
        <v>158</v>
      </c>
      <c r="D80" s="9" t="s">
        <v>159</v>
      </c>
      <c r="E80" s="9" t="s">
        <v>160</v>
      </c>
      <c r="F80" s="9" t="s">
        <v>161</v>
      </c>
      <c r="G80" s="10" t="s">
        <v>29</v>
      </c>
    </row>
    <row r="82" spans="1:7" ht="15.75" thickBot="1" x14ac:dyDescent="0.3">
      <c r="A82" s="29" t="s">
        <v>605</v>
      </c>
    </row>
    <row r="83" spans="1:7" x14ac:dyDescent="0.25">
      <c r="A83" s="32">
        <v>0.46666666666666662</v>
      </c>
      <c r="B83" s="4">
        <v>151</v>
      </c>
      <c r="C83" s="4" t="s">
        <v>181</v>
      </c>
      <c r="D83" s="4" t="s">
        <v>182</v>
      </c>
      <c r="E83" s="4" t="s">
        <v>183</v>
      </c>
      <c r="F83" s="4" t="s">
        <v>184</v>
      </c>
      <c r="G83" s="5" t="s">
        <v>13</v>
      </c>
    </row>
    <row r="84" spans="1:7" x14ac:dyDescent="0.25">
      <c r="A84" s="30">
        <v>0.46736111111111112</v>
      </c>
      <c r="B84" s="2">
        <v>154</v>
      </c>
      <c r="C84" s="2" t="s">
        <v>190</v>
      </c>
      <c r="D84" s="2" t="s">
        <v>191</v>
      </c>
      <c r="E84" s="2" t="s">
        <v>192</v>
      </c>
      <c r="F84" s="2" t="s">
        <v>177</v>
      </c>
      <c r="G84" s="7" t="s">
        <v>13</v>
      </c>
    </row>
    <row r="85" spans="1:7" x14ac:dyDescent="0.25">
      <c r="A85" s="30">
        <v>0.4680555555555555</v>
      </c>
      <c r="B85" s="2">
        <v>158</v>
      </c>
      <c r="C85" s="2" t="s">
        <v>198</v>
      </c>
      <c r="D85" s="2" t="s">
        <v>199</v>
      </c>
      <c r="E85" s="2" t="s">
        <v>200</v>
      </c>
      <c r="F85" s="2" t="s">
        <v>201</v>
      </c>
      <c r="G85" s="7" t="s">
        <v>29</v>
      </c>
    </row>
    <row r="86" spans="1:7" x14ac:dyDescent="0.25">
      <c r="A86" s="30">
        <v>0.46875</v>
      </c>
      <c r="B86" s="2">
        <v>149</v>
      </c>
      <c r="C86" s="2" t="s">
        <v>174</v>
      </c>
      <c r="D86" s="2" t="s">
        <v>175</v>
      </c>
      <c r="E86" s="2" t="s">
        <v>176</v>
      </c>
      <c r="F86" s="2" t="s">
        <v>177</v>
      </c>
      <c r="G86" s="7" t="s">
        <v>13</v>
      </c>
    </row>
    <row r="87" spans="1:7" x14ac:dyDescent="0.25">
      <c r="A87" s="30">
        <v>0.469444444444444</v>
      </c>
      <c r="B87" s="2">
        <v>153</v>
      </c>
      <c r="C87" s="2" t="s">
        <v>188</v>
      </c>
      <c r="D87" s="2" t="s">
        <v>171</v>
      </c>
      <c r="E87" s="2" t="s">
        <v>189</v>
      </c>
      <c r="F87" s="2" t="s">
        <v>21</v>
      </c>
      <c r="G87" s="7" t="s">
        <v>13</v>
      </c>
    </row>
    <row r="88" spans="1:7" x14ac:dyDescent="0.25">
      <c r="A88" s="30">
        <v>0.47013888888888899</v>
      </c>
      <c r="B88" s="2">
        <v>164</v>
      </c>
      <c r="C88" s="2" t="s">
        <v>208</v>
      </c>
      <c r="D88" s="2" t="s">
        <v>209</v>
      </c>
      <c r="E88" s="2" t="s">
        <v>210</v>
      </c>
      <c r="F88" s="2" t="s">
        <v>211</v>
      </c>
      <c r="G88" s="7" t="s">
        <v>29</v>
      </c>
    </row>
    <row r="89" spans="1:7" x14ac:dyDescent="0.25">
      <c r="A89" s="30">
        <v>0.47083333333333299</v>
      </c>
      <c r="B89" s="2">
        <v>167</v>
      </c>
      <c r="C89" s="2" t="s">
        <v>216</v>
      </c>
      <c r="D89" s="2" t="s">
        <v>217</v>
      </c>
      <c r="E89" s="2" t="s">
        <v>218</v>
      </c>
      <c r="F89" s="2" t="s">
        <v>201</v>
      </c>
      <c r="G89" s="7" t="s">
        <v>29</v>
      </c>
    </row>
    <row r="90" spans="1:7" x14ac:dyDescent="0.25">
      <c r="A90" s="30">
        <v>0.47152777777777699</v>
      </c>
      <c r="B90" s="2">
        <v>156</v>
      </c>
      <c r="C90" s="2" t="s">
        <v>196</v>
      </c>
      <c r="D90" s="2" t="s">
        <v>63</v>
      </c>
      <c r="E90" s="2" t="s">
        <v>197</v>
      </c>
      <c r="F90" s="2" t="s">
        <v>28</v>
      </c>
      <c r="G90" s="7" t="s">
        <v>29</v>
      </c>
    </row>
    <row r="91" spans="1:7" x14ac:dyDescent="0.25">
      <c r="A91" s="30">
        <v>0.47222222222222199</v>
      </c>
      <c r="B91" s="2">
        <v>166</v>
      </c>
      <c r="C91" s="2" t="s">
        <v>213</v>
      </c>
      <c r="D91" s="2" t="s">
        <v>214</v>
      </c>
      <c r="E91" s="2" t="s">
        <v>215</v>
      </c>
      <c r="F91" s="2" t="s">
        <v>125</v>
      </c>
      <c r="G91" s="7" t="s">
        <v>29</v>
      </c>
    </row>
    <row r="92" spans="1:7" x14ac:dyDescent="0.25">
      <c r="A92" s="30">
        <v>0.47291666666666599</v>
      </c>
      <c r="B92" s="2">
        <v>162</v>
      </c>
      <c r="C92" s="2" t="s">
        <v>205</v>
      </c>
      <c r="D92" s="2" t="s">
        <v>206</v>
      </c>
      <c r="E92" s="2" t="s">
        <v>207</v>
      </c>
      <c r="F92" s="2" t="s">
        <v>204</v>
      </c>
      <c r="G92" s="7" t="s">
        <v>29</v>
      </c>
    </row>
    <row r="93" spans="1:7" x14ac:dyDescent="0.25">
      <c r="A93" s="30">
        <v>0.47361111111111098</v>
      </c>
      <c r="B93" s="2">
        <v>155</v>
      </c>
      <c r="C93" s="2" t="s">
        <v>193</v>
      </c>
      <c r="D93" s="2" t="s">
        <v>194</v>
      </c>
      <c r="E93" s="2"/>
      <c r="F93" s="2" t="s">
        <v>195</v>
      </c>
      <c r="G93" s="7" t="s">
        <v>29</v>
      </c>
    </row>
    <row r="94" spans="1:7" x14ac:dyDescent="0.25">
      <c r="A94" s="30">
        <v>0.47430555555555498</v>
      </c>
      <c r="B94" s="2">
        <v>165</v>
      </c>
      <c r="C94" s="2" t="s">
        <v>122</v>
      </c>
      <c r="D94" s="2" t="s">
        <v>175</v>
      </c>
      <c r="E94" s="2" t="s">
        <v>212</v>
      </c>
      <c r="F94" s="2" t="s">
        <v>201</v>
      </c>
      <c r="G94" s="7" t="s">
        <v>29</v>
      </c>
    </row>
    <row r="95" spans="1:7" x14ac:dyDescent="0.25">
      <c r="A95" s="30">
        <v>0.47499999999999898</v>
      </c>
      <c r="B95" s="2">
        <v>161</v>
      </c>
      <c r="C95" s="2" t="s">
        <v>202</v>
      </c>
      <c r="D95" s="2" t="s">
        <v>170</v>
      </c>
      <c r="E95" s="2" t="s">
        <v>203</v>
      </c>
      <c r="F95" s="2" t="s">
        <v>204</v>
      </c>
      <c r="G95" s="7" t="s">
        <v>29</v>
      </c>
    </row>
    <row r="96" spans="1:7" x14ac:dyDescent="0.25">
      <c r="A96" s="30">
        <v>0.47569444444444398</v>
      </c>
      <c r="B96" s="2">
        <v>150</v>
      </c>
      <c r="C96" s="2" t="s">
        <v>178</v>
      </c>
      <c r="D96" s="2" t="s">
        <v>179</v>
      </c>
      <c r="E96" s="2" t="s">
        <v>180</v>
      </c>
      <c r="F96" s="2" t="s">
        <v>91</v>
      </c>
      <c r="G96" s="7" t="s">
        <v>13</v>
      </c>
    </row>
    <row r="97" spans="1:7" x14ac:dyDescent="0.25">
      <c r="A97" s="30">
        <v>0.47638888888888797</v>
      </c>
      <c r="B97" s="2">
        <v>148</v>
      </c>
      <c r="C97" s="2" t="s">
        <v>170</v>
      </c>
      <c r="D97" s="2" t="s">
        <v>171</v>
      </c>
      <c r="E97" s="2" t="s">
        <v>172</v>
      </c>
      <c r="F97" s="2" t="s">
        <v>173</v>
      </c>
      <c r="G97" s="7" t="s">
        <v>13</v>
      </c>
    </row>
    <row r="98" spans="1:7" x14ac:dyDescent="0.25">
      <c r="A98" s="30">
        <v>0.47708333333333303</v>
      </c>
      <c r="B98" s="2">
        <v>146</v>
      </c>
      <c r="C98" s="2" t="s">
        <v>167</v>
      </c>
      <c r="D98" s="2" t="s">
        <v>168</v>
      </c>
      <c r="E98" s="2" t="s">
        <v>169</v>
      </c>
      <c r="F98" s="2" t="s">
        <v>91</v>
      </c>
      <c r="G98" s="7" t="s">
        <v>13</v>
      </c>
    </row>
    <row r="99" spans="1:7" ht="15.75" thickBot="1" x14ac:dyDescent="0.3">
      <c r="A99" s="31">
        <v>0.4777777777777778</v>
      </c>
      <c r="B99" s="9">
        <v>152</v>
      </c>
      <c r="C99" s="9" t="s">
        <v>185</v>
      </c>
      <c r="D99" s="9" t="s">
        <v>186</v>
      </c>
      <c r="E99" s="9" t="s">
        <v>187</v>
      </c>
      <c r="F99" s="9"/>
      <c r="G99" s="10"/>
    </row>
    <row r="101" spans="1:7" ht="15.75" thickBot="1" x14ac:dyDescent="0.3">
      <c r="A101" s="29" t="s">
        <v>606</v>
      </c>
    </row>
    <row r="102" spans="1:7" x14ac:dyDescent="0.25">
      <c r="A102" s="32">
        <v>0.47847222222222219</v>
      </c>
      <c r="B102" s="4">
        <v>110</v>
      </c>
      <c r="C102" s="4" t="s">
        <v>232</v>
      </c>
      <c r="D102" s="4" t="s">
        <v>233</v>
      </c>
      <c r="E102" s="4" t="s">
        <v>234</v>
      </c>
      <c r="F102" s="4" t="s">
        <v>235</v>
      </c>
      <c r="G102" s="5" t="s">
        <v>29</v>
      </c>
    </row>
    <row r="103" spans="1:7" x14ac:dyDescent="0.25">
      <c r="A103" s="30">
        <v>0.47916666666666669</v>
      </c>
      <c r="B103" s="2">
        <v>122</v>
      </c>
      <c r="C103" s="2" t="s">
        <v>246</v>
      </c>
      <c r="D103" s="2" t="s">
        <v>35</v>
      </c>
      <c r="E103" s="2" t="s">
        <v>247</v>
      </c>
      <c r="F103" s="2" t="s">
        <v>211</v>
      </c>
      <c r="G103" s="7" t="s">
        <v>29</v>
      </c>
    </row>
    <row r="104" spans="1:7" x14ac:dyDescent="0.25">
      <c r="A104" s="30">
        <v>0.47986111111111113</v>
      </c>
      <c r="B104" s="2">
        <v>113</v>
      </c>
      <c r="C104" s="2" t="s">
        <v>236</v>
      </c>
      <c r="D104" s="2" t="s">
        <v>237</v>
      </c>
      <c r="E104" s="2" t="s">
        <v>238</v>
      </c>
      <c r="F104" s="2" t="s">
        <v>239</v>
      </c>
      <c r="G104" s="7" t="s">
        <v>29</v>
      </c>
    </row>
    <row r="105" spans="1:7" x14ac:dyDescent="0.25">
      <c r="A105" s="30">
        <v>0.48055555555555601</v>
      </c>
      <c r="B105" s="2">
        <v>118</v>
      </c>
      <c r="C105" s="2" t="s">
        <v>242</v>
      </c>
      <c r="D105" s="2" t="s">
        <v>243</v>
      </c>
      <c r="E105" s="2" t="s">
        <v>244</v>
      </c>
      <c r="F105" s="2" t="s">
        <v>245</v>
      </c>
      <c r="G105" s="7" t="s">
        <v>29</v>
      </c>
    </row>
    <row r="106" spans="1:7" x14ac:dyDescent="0.25">
      <c r="A106" s="30">
        <v>0.48125000000000001</v>
      </c>
      <c r="B106" s="2">
        <v>116</v>
      </c>
      <c r="C106" s="2" t="s">
        <v>240</v>
      </c>
      <c r="D106" s="2" t="s">
        <v>23</v>
      </c>
      <c r="E106" s="2" t="s">
        <v>241</v>
      </c>
      <c r="F106" s="2" t="s">
        <v>34</v>
      </c>
      <c r="G106" s="7" t="s">
        <v>29</v>
      </c>
    </row>
    <row r="107" spans="1:7" x14ac:dyDescent="0.25">
      <c r="A107" s="30">
        <v>0.48194444444444401</v>
      </c>
      <c r="B107" s="2">
        <v>137</v>
      </c>
      <c r="C107" s="2" t="s">
        <v>252</v>
      </c>
      <c r="D107" s="2" t="s">
        <v>253</v>
      </c>
      <c r="E107" s="2" t="s">
        <v>254</v>
      </c>
      <c r="F107" s="2" t="s">
        <v>255</v>
      </c>
      <c r="G107" s="7" t="s">
        <v>76</v>
      </c>
    </row>
    <row r="108" spans="1:7" x14ac:dyDescent="0.25">
      <c r="A108" s="30">
        <v>0.48263888888888901</v>
      </c>
      <c r="B108" s="2">
        <v>138</v>
      </c>
      <c r="C108" s="2" t="s">
        <v>256</v>
      </c>
      <c r="D108" s="2" t="s">
        <v>257</v>
      </c>
      <c r="E108" s="2" t="s">
        <v>258</v>
      </c>
      <c r="F108" s="2" t="s">
        <v>80</v>
      </c>
      <c r="G108" s="7" t="s">
        <v>76</v>
      </c>
    </row>
    <row r="109" spans="1:7" x14ac:dyDescent="0.25">
      <c r="A109" s="30">
        <v>0.483333333333333</v>
      </c>
      <c r="B109" s="2">
        <v>105</v>
      </c>
      <c r="C109" s="2" t="s">
        <v>226</v>
      </c>
      <c r="D109" s="2" t="s">
        <v>227</v>
      </c>
      <c r="E109" s="2" t="s">
        <v>228</v>
      </c>
      <c r="F109" s="2" t="s">
        <v>28</v>
      </c>
      <c r="G109" s="7" t="s">
        <v>29</v>
      </c>
    </row>
    <row r="110" spans="1:7" x14ac:dyDescent="0.25">
      <c r="A110" s="30">
        <v>0.484027777777778</v>
      </c>
      <c r="B110" s="2">
        <v>90</v>
      </c>
      <c r="C110" s="2" t="s">
        <v>219</v>
      </c>
      <c r="D110" s="2" t="s">
        <v>220</v>
      </c>
      <c r="E110" s="2" t="s">
        <v>221</v>
      </c>
      <c r="F110" s="2" t="s">
        <v>222</v>
      </c>
      <c r="G110" s="7" t="s">
        <v>13</v>
      </c>
    </row>
    <row r="111" spans="1:7" x14ac:dyDescent="0.25">
      <c r="A111" s="30">
        <v>0.484722222222222</v>
      </c>
      <c r="B111" s="2">
        <v>128</v>
      </c>
      <c r="C111" s="2" t="s">
        <v>248</v>
      </c>
      <c r="D111" s="2" t="s">
        <v>249</v>
      </c>
      <c r="E111" s="2" t="s">
        <v>250</v>
      </c>
      <c r="F111" s="2" t="s">
        <v>251</v>
      </c>
      <c r="G111" s="7" t="s">
        <v>29</v>
      </c>
    </row>
    <row r="112" spans="1:7" x14ac:dyDescent="0.25">
      <c r="A112" s="30">
        <v>0.485416666666667</v>
      </c>
      <c r="B112" s="2">
        <v>94</v>
      </c>
      <c r="C112" s="2" t="s">
        <v>223</v>
      </c>
      <c r="D112" s="2" t="s">
        <v>214</v>
      </c>
      <c r="E112" s="2" t="s">
        <v>224</v>
      </c>
      <c r="F112" s="2" t="s">
        <v>225</v>
      </c>
      <c r="G112" s="7" t="s">
        <v>29</v>
      </c>
    </row>
    <row r="113" spans="1:7" ht="15.75" thickBot="1" x14ac:dyDescent="0.3">
      <c r="A113" s="31">
        <v>0.4861111111111111</v>
      </c>
      <c r="B113" s="9">
        <v>107</v>
      </c>
      <c r="C113" s="9" t="s">
        <v>229</v>
      </c>
      <c r="D113" s="9" t="s">
        <v>230</v>
      </c>
      <c r="E113" s="9" t="s">
        <v>231</v>
      </c>
      <c r="F113" s="9" t="s">
        <v>141</v>
      </c>
      <c r="G113" s="10" t="s">
        <v>29</v>
      </c>
    </row>
    <row r="115" spans="1:7" ht="15.75" thickBot="1" x14ac:dyDescent="0.3">
      <c r="A115" s="29" t="s">
        <v>607</v>
      </c>
    </row>
    <row r="116" spans="1:7" x14ac:dyDescent="0.25">
      <c r="A116" s="32">
        <v>0.48680555555555555</v>
      </c>
      <c r="B116" s="4">
        <v>45</v>
      </c>
      <c r="C116" s="4" t="s">
        <v>281</v>
      </c>
      <c r="D116" s="4" t="s">
        <v>286</v>
      </c>
      <c r="E116" s="4" t="s">
        <v>287</v>
      </c>
      <c r="F116" s="4" t="s">
        <v>28</v>
      </c>
      <c r="G116" s="5" t="s">
        <v>29</v>
      </c>
    </row>
    <row r="117" spans="1:7" x14ac:dyDescent="0.25">
      <c r="A117" s="30">
        <v>0.48749999999999999</v>
      </c>
      <c r="B117" s="2">
        <v>1</v>
      </c>
      <c r="C117" s="2" t="s">
        <v>259</v>
      </c>
      <c r="D117" s="2" t="s">
        <v>260</v>
      </c>
      <c r="E117" s="2">
        <v>10051829912</v>
      </c>
      <c r="F117" s="2"/>
      <c r="G117" s="7" t="s">
        <v>13</v>
      </c>
    </row>
    <row r="118" spans="1:7" x14ac:dyDescent="0.25">
      <c r="A118" s="30">
        <v>0.48819444444444443</v>
      </c>
      <c r="B118" s="2">
        <v>58</v>
      </c>
      <c r="C118" s="2" t="s">
        <v>298</v>
      </c>
      <c r="D118" s="2" t="s">
        <v>299</v>
      </c>
      <c r="E118" s="2" t="s">
        <v>300</v>
      </c>
      <c r="F118" s="2" t="s">
        <v>301</v>
      </c>
      <c r="G118" s="7" t="s">
        <v>29</v>
      </c>
    </row>
    <row r="119" spans="1:7" x14ac:dyDescent="0.25">
      <c r="A119" s="30">
        <v>0.48888888888888898</v>
      </c>
      <c r="B119" s="2">
        <v>54</v>
      </c>
      <c r="C119" s="2" t="s">
        <v>115</v>
      </c>
      <c r="D119" s="2" t="s">
        <v>293</v>
      </c>
      <c r="E119" s="2" t="s">
        <v>294</v>
      </c>
      <c r="F119" s="2" t="s">
        <v>34</v>
      </c>
      <c r="G119" s="7" t="s">
        <v>29</v>
      </c>
    </row>
    <row r="120" spans="1:7" x14ac:dyDescent="0.25">
      <c r="A120" s="30">
        <v>0.48958333333333298</v>
      </c>
      <c r="B120" s="2">
        <v>72</v>
      </c>
      <c r="C120" s="2" t="s">
        <v>302</v>
      </c>
      <c r="D120" s="2" t="s">
        <v>278</v>
      </c>
      <c r="E120" s="2" t="s">
        <v>303</v>
      </c>
      <c r="F120" s="2" t="s">
        <v>239</v>
      </c>
      <c r="G120" s="7" t="s">
        <v>29</v>
      </c>
    </row>
    <row r="121" spans="1:7" x14ac:dyDescent="0.25">
      <c r="A121" s="30">
        <v>0.49027777777777798</v>
      </c>
      <c r="B121" s="2">
        <v>17</v>
      </c>
      <c r="C121" s="2" t="s">
        <v>58</v>
      </c>
      <c r="D121" s="2" t="s">
        <v>268</v>
      </c>
      <c r="E121" s="2" t="s">
        <v>269</v>
      </c>
      <c r="F121" s="2" t="s">
        <v>61</v>
      </c>
      <c r="G121" s="7" t="s">
        <v>13</v>
      </c>
    </row>
    <row r="122" spans="1:7" x14ac:dyDescent="0.25">
      <c r="A122" s="30">
        <v>0.49097222222222198</v>
      </c>
      <c r="B122" s="2">
        <v>49</v>
      </c>
      <c r="C122" s="2" t="s">
        <v>288</v>
      </c>
      <c r="D122" s="2" t="s">
        <v>237</v>
      </c>
      <c r="E122" s="2" t="s">
        <v>289</v>
      </c>
      <c r="F122" s="2" t="s">
        <v>245</v>
      </c>
      <c r="G122" s="7" t="s">
        <v>29</v>
      </c>
    </row>
    <row r="123" spans="1:7" x14ac:dyDescent="0.25">
      <c r="A123" s="30">
        <v>0.49166666666666697</v>
      </c>
      <c r="B123" s="2">
        <v>34</v>
      </c>
      <c r="C123" s="2" t="s">
        <v>280</v>
      </c>
      <c r="D123" s="2" t="s">
        <v>281</v>
      </c>
      <c r="E123" s="2">
        <v>10107380600</v>
      </c>
      <c r="F123" s="2" t="s">
        <v>282</v>
      </c>
      <c r="G123" s="7" t="s">
        <v>29</v>
      </c>
    </row>
    <row r="124" spans="1:7" x14ac:dyDescent="0.25">
      <c r="A124" s="30">
        <v>0.49236111111111103</v>
      </c>
      <c r="B124" s="2">
        <v>43</v>
      </c>
      <c r="C124" s="2" t="s">
        <v>283</v>
      </c>
      <c r="D124" s="2" t="s">
        <v>284</v>
      </c>
      <c r="E124" s="2" t="s">
        <v>285</v>
      </c>
      <c r="F124" s="2" t="s">
        <v>201</v>
      </c>
      <c r="G124" s="7" t="s">
        <v>29</v>
      </c>
    </row>
    <row r="125" spans="1:7" x14ac:dyDescent="0.25">
      <c r="A125" s="30">
        <v>0.49305555555555602</v>
      </c>
      <c r="B125" s="2">
        <v>16</v>
      </c>
      <c r="C125" s="2" t="s">
        <v>264</v>
      </c>
      <c r="D125" s="2" t="s">
        <v>265</v>
      </c>
      <c r="E125" s="2" t="s">
        <v>266</v>
      </c>
      <c r="F125" s="2" t="s">
        <v>267</v>
      </c>
      <c r="G125" s="7" t="s">
        <v>13</v>
      </c>
    </row>
    <row r="126" spans="1:7" x14ac:dyDescent="0.25">
      <c r="A126" s="30">
        <v>0.49375000000000002</v>
      </c>
      <c r="B126" s="2">
        <v>23</v>
      </c>
      <c r="C126" s="2" t="s">
        <v>273</v>
      </c>
      <c r="D126" s="2" t="s">
        <v>274</v>
      </c>
      <c r="E126" s="2" t="s">
        <v>275</v>
      </c>
      <c r="F126" s="2" t="s">
        <v>276</v>
      </c>
      <c r="G126" s="7" t="s">
        <v>29</v>
      </c>
    </row>
    <row r="127" spans="1:7" x14ac:dyDescent="0.25">
      <c r="A127" s="30">
        <v>0.49444444444444402</v>
      </c>
      <c r="B127" s="2">
        <v>55</v>
      </c>
      <c r="C127" s="2" t="s">
        <v>295</v>
      </c>
      <c r="D127" s="2" t="s">
        <v>296</v>
      </c>
      <c r="E127" s="2" t="s">
        <v>297</v>
      </c>
      <c r="F127" s="2" t="s">
        <v>28</v>
      </c>
      <c r="G127" s="7" t="s">
        <v>29</v>
      </c>
    </row>
    <row r="128" spans="1:7" x14ac:dyDescent="0.25">
      <c r="A128" s="30">
        <v>0.49513888888888902</v>
      </c>
      <c r="B128" s="2">
        <v>50</v>
      </c>
      <c r="C128" s="2" t="s">
        <v>290</v>
      </c>
      <c r="D128" s="2" t="s">
        <v>291</v>
      </c>
      <c r="E128" s="2" t="s">
        <v>292</v>
      </c>
      <c r="F128" s="2" t="s">
        <v>239</v>
      </c>
      <c r="G128" s="7" t="s">
        <v>29</v>
      </c>
    </row>
    <row r="129" spans="1:7" x14ac:dyDescent="0.25">
      <c r="A129" s="30">
        <v>0.49583333333333302</v>
      </c>
      <c r="B129" s="2">
        <v>19</v>
      </c>
      <c r="C129" s="2" t="s">
        <v>270</v>
      </c>
      <c r="D129" s="2" t="s">
        <v>271</v>
      </c>
      <c r="E129" s="2" t="s">
        <v>272</v>
      </c>
      <c r="F129" s="2" t="s">
        <v>184</v>
      </c>
      <c r="G129" s="7" t="s">
        <v>13</v>
      </c>
    </row>
    <row r="130" spans="1:7" x14ac:dyDescent="0.25">
      <c r="A130" s="30">
        <v>0.49652777777777801</v>
      </c>
      <c r="B130" s="2">
        <v>25</v>
      </c>
      <c r="C130" s="2" t="s">
        <v>277</v>
      </c>
      <c r="D130" s="2" t="s">
        <v>278</v>
      </c>
      <c r="E130" s="2" t="s">
        <v>279</v>
      </c>
      <c r="F130" s="2" t="s">
        <v>42</v>
      </c>
      <c r="G130" s="7" t="s">
        <v>29</v>
      </c>
    </row>
    <row r="131" spans="1:7" ht="15.75" thickBot="1" x14ac:dyDescent="0.3">
      <c r="A131" s="31">
        <v>0.49722222222222223</v>
      </c>
      <c r="B131" s="9">
        <v>15</v>
      </c>
      <c r="C131" s="9" t="s">
        <v>261</v>
      </c>
      <c r="D131" s="9" t="s">
        <v>262</v>
      </c>
      <c r="E131" s="9" t="s">
        <v>263</v>
      </c>
      <c r="F131" s="9" t="s">
        <v>17</v>
      </c>
      <c r="G131" s="10" t="s">
        <v>13</v>
      </c>
    </row>
    <row r="133" spans="1:7" ht="15.75" thickBot="1" x14ac:dyDescent="0.3">
      <c r="A133" s="29" t="s">
        <v>608</v>
      </c>
    </row>
    <row r="134" spans="1:7" x14ac:dyDescent="0.25">
      <c r="A134" s="32">
        <v>0.52847222222222223</v>
      </c>
      <c r="B134" s="4">
        <v>124</v>
      </c>
      <c r="C134" s="4" t="s">
        <v>410</v>
      </c>
      <c r="D134" s="4" t="s">
        <v>411</v>
      </c>
      <c r="E134" s="4" t="s">
        <v>412</v>
      </c>
      <c r="F134" s="4" t="s">
        <v>42</v>
      </c>
      <c r="G134" s="5" t="s">
        <v>29</v>
      </c>
    </row>
    <row r="135" spans="1:7" x14ac:dyDescent="0.25">
      <c r="A135" s="30">
        <v>0.52916666666666667</v>
      </c>
      <c r="B135" s="2">
        <v>107</v>
      </c>
      <c r="C135" s="2" t="s">
        <v>375</v>
      </c>
      <c r="D135" s="2" t="s">
        <v>376</v>
      </c>
      <c r="E135" s="2" t="s">
        <v>377</v>
      </c>
      <c r="F135" s="2" t="s">
        <v>177</v>
      </c>
      <c r="G135" s="7" t="s">
        <v>13</v>
      </c>
    </row>
    <row r="136" spans="1:7" x14ac:dyDescent="0.25">
      <c r="A136" s="30">
        <v>0.52986111111111112</v>
      </c>
      <c r="B136" s="2">
        <v>125</v>
      </c>
      <c r="C136" s="2" t="s">
        <v>413</v>
      </c>
      <c r="D136" s="2" t="s">
        <v>265</v>
      </c>
      <c r="E136" s="2" t="s">
        <v>414</v>
      </c>
      <c r="F136" s="2" t="s">
        <v>415</v>
      </c>
      <c r="G136" s="7" t="s">
        <v>29</v>
      </c>
    </row>
    <row r="137" spans="1:7" x14ac:dyDescent="0.25">
      <c r="A137" s="30">
        <v>0.530555555555556</v>
      </c>
      <c r="B137" s="2">
        <v>129</v>
      </c>
      <c r="C137" s="2" t="s">
        <v>424</v>
      </c>
      <c r="D137" s="2" t="s">
        <v>170</v>
      </c>
      <c r="E137" s="2" t="s">
        <v>425</v>
      </c>
      <c r="F137" s="2" t="s">
        <v>239</v>
      </c>
      <c r="G137" s="7" t="s">
        <v>29</v>
      </c>
    </row>
    <row r="138" spans="1:7" x14ac:dyDescent="0.25">
      <c r="A138" s="30">
        <v>0.53125</v>
      </c>
      <c r="B138" s="2">
        <v>110</v>
      </c>
      <c r="C138" s="2" t="s">
        <v>383</v>
      </c>
      <c r="D138" s="2" t="s">
        <v>384</v>
      </c>
      <c r="E138" s="2" t="s">
        <v>385</v>
      </c>
      <c r="F138" s="2" t="s">
        <v>267</v>
      </c>
      <c r="G138" s="7" t="s">
        <v>13</v>
      </c>
    </row>
    <row r="139" spans="1:7" x14ac:dyDescent="0.25">
      <c r="A139" s="30">
        <v>0.531944444444444</v>
      </c>
      <c r="B139" s="2">
        <v>132</v>
      </c>
      <c r="C139" s="2" t="s">
        <v>430</v>
      </c>
      <c r="D139" s="2" t="s">
        <v>396</v>
      </c>
      <c r="E139" s="2" t="s">
        <v>431</v>
      </c>
      <c r="F139" s="2" t="s">
        <v>161</v>
      </c>
      <c r="G139" s="7" t="s">
        <v>29</v>
      </c>
    </row>
    <row r="140" spans="1:7" x14ac:dyDescent="0.25">
      <c r="A140" s="30">
        <v>0.53263888888888899</v>
      </c>
      <c r="B140" s="2">
        <v>101</v>
      </c>
      <c r="C140" s="2" t="s">
        <v>365</v>
      </c>
      <c r="D140" s="2" t="s">
        <v>366</v>
      </c>
      <c r="E140" s="2" t="s">
        <v>367</v>
      </c>
      <c r="F140" s="2" t="s">
        <v>267</v>
      </c>
      <c r="G140" s="7" t="s">
        <v>13</v>
      </c>
    </row>
    <row r="141" spans="1:7" x14ac:dyDescent="0.25">
      <c r="A141" s="30">
        <v>0.53333333333333299</v>
      </c>
      <c r="B141" s="2">
        <v>120</v>
      </c>
      <c r="C141" s="2" t="s">
        <v>196</v>
      </c>
      <c r="D141" s="2" t="s">
        <v>233</v>
      </c>
      <c r="E141" s="2">
        <v>10097517316</v>
      </c>
      <c r="F141" s="2" t="s">
        <v>28</v>
      </c>
      <c r="G141" s="7" t="s">
        <v>29</v>
      </c>
    </row>
    <row r="142" spans="1:7" x14ac:dyDescent="0.25">
      <c r="A142" s="30">
        <v>0.53402777777777799</v>
      </c>
      <c r="B142" s="2">
        <v>127</v>
      </c>
      <c r="C142" s="2" t="s">
        <v>419</v>
      </c>
      <c r="D142" s="2" t="s">
        <v>420</v>
      </c>
      <c r="E142" s="2" t="s">
        <v>421</v>
      </c>
      <c r="F142" s="2" t="s">
        <v>42</v>
      </c>
      <c r="G142" s="7" t="s">
        <v>29</v>
      </c>
    </row>
    <row r="143" spans="1:7" x14ac:dyDescent="0.25">
      <c r="A143" s="30">
        <v>0.53472222222222199</v>
      </c>
      <c r="B143" s="2">
        <v>106</v>
      </c>
      <c r="C143" s="2" t="s">
        <v>372</v>
      </c>
      <c r="D143" s="2" t="s">
        <v>373</v>
      </c>
      <c r="E143" s="2" t="s">
        <v>374</v>
      </c>
      <c r="F143" s="2" t="s">
        <v>61</v>
      </c>
      <c r="G143" s="7" t="s">
        <v>13</v>
      </c>
    </row>
    <row r="144" spans="1:7" x14ac:dyDescent="0.25">
      <c r="A144" s="30">
        <v>0.53541666666666698</v>
      </c>
      <c r="B144" s="2">
        <v>108</v>
      </c>
      <c r="C144" s="2" t="s">
        <v>378</v>
      </c>
      <c r="D144" s="2" t="s">
        <v>379</v>
      </c>
      <c r="E144" s="2" t="s">
        <v>380</v>
      </c>
      <c r="F144" s="2" t="s">
        <v>320</v>
      </c>
      <c r="G144" s="7" t="s">
        <v>13</v>
      </c>
    </row>
    <row r="145" spans="1:7" x14ac:dyDescent="0.25">
      <c r="A145" s="30">
        <v>0.53611111111111098</v>
      </c>
      <c r="B145" s="2">
        <v>118</v>
      </c>
      <c r="C145" s="2" t="s">
        <v>398</v>
      </c>
      <c r="D145" s="2" t="s">
        <v>399</v>
      </c>
      <c r="E145" s="2" t="s">
        <v>400</v>
      </c>
      <c r="F145" s="2" t="s">
        <v>161</v>
      </c>
      <c r="G145" s="7" t="s">
        <v>29</v>
      </c>
    </row>
    <row r="146" spans="1:7" x14ac:dyDescent="0.25">
      <c r="A146" s="30">
        <v>0.53680555555555598</v>
      </c>
      <c r="B146" s="2">
        <v>119</v>
      </c>
      <c r="C146" s="2" t="s">
        <v>401</v>
      </c>
      <c r="D146" s="2" t="s">
        <v>402</v>
      </c>
      <c r="E146" s="2" t="s">
        <v>403</v>
      </c>
      <c r="F146" s="2" t="s">
        <v>201</v>
      </c>
      <c r="G146" s="7" t="s">
        <v>29</v>
      </c>
    </row>
    <row r="147" spans="1:7" x14ac:dyDescent="0.25">
      <c r="A147" s="30">
        <v>0.53749999999999998</v>
      </c>
      <c r="B147" s="2">
        <v>112</v>
      </c>
      <c r="C147" s="2" t="s">
        <v>386</v>
      </c>
      <c r="D147" s="2" t="s">
        <v>387</v>
      </c>
      <c r="E147" s="2" t="s">
        <v>388</v>
      </c>
      <c r="F147" s="2" t="s">
        <v>177</v>
      </c>
      <c r="G147" s="7" t="s">
        <v>13</v>
      </c>
    </row>
    <row r="148" spans="1:7" x14ac:dyDescent="0.25">
      <c r="A148" s="30">
        <v>0.53819444444444398</v>
      </c>
      <c r="B148" s="2">
        <v>100</v>
      </c>
      <c r="C148" s="2" t="s">
        <v>440</v>
      </c>
      <c r="D148" s="2" t="s">
        <v>363</v>
      </c>
      <c r="E148" s="2" t="s">
        <v>364</v>
      </c>
      <c r="F148" s="2" t="s">
        <v>267</v>
      </c>
      <c r="G148" s="7" t="s">
        <v>13</v>
      </c>
    </row>
    <row r="149" spans="1:7" x14ac:dyDescent="0.25">
      <c r="A149" s="30">
        <v>0.53888888888888886</v>
      </c>
      <c r="B149" s="2">
        <v>126</v>
      </c>
      <c r="C149" s="2" t="s">
        <v>416</v>
      </c>
      <c r="D149" s="2" t="s">
        <v>417</v>
      </c>
      <c r="E149" s="2" t="s">
        <v>418</v>
      </c>
      <c r="F149" s="2" t="s">
        <v>204</v>
      </c>
      <c r="G149" s="7" t="s">
        <v>29</v>
      </c>
    </row>
    <row r="150" spans="1:7" x14ac:dyDescent="0.25">
      <c r="A150" s="30">
        <v>0.5395833333333333</v>
      </c>
      <c r="B150" s="2">
        <v>114</v>
      </c>
      <c r="C150" s="2" t="s">
        <v>392</v>
      </c>
      <c r="D150" s="2" t="s">
        <v>393</v>
      </c>
      <c r="E150" s="2" t="s">
        <v>394</v>
      </c>
      <c r="F150" s="2" t="s">
        <v>88</v>
      </c>
      <c r="G150" s="7" t="s">
        <v>13</v>
      </c>
    </row>
    <row r="151" spans="1:7" x14ac:dyDescent="0.25">
      <c r="A151" s="30">
        <v>0.54027777777777775</v>
      </c>
      <c r="B151" s="2">
        <v>123</v>
      </c>
      <c r="C151" s="2" t="s">
        <v>407</v>
      </c>
      <c r="D151" s="2" t="s">
        <v>408</v>
      </c>
      <c r="E151" s="2" t="s">
        <v>409</v>
      </c>
      <c r="F151" s="2" t="s">
        <v>239</v>
      </c>
      <c r="G151" s="7" t="s">
        <v>29</v>
      </c>
    </row>
    <row r="152" spans="1:7" x14ac:dyDescent="0.25">
      <c r="A152" s="30">
        <v>0.54097222222222219</v>
      </c>
      <c r="B152" s="2">
        <v>130</v>
      </c>
      <c r="C152" s="2" t="s">
        <v>426</v>
      </c>
      <c r="D152" s="2" t="s">
        <v>427</v>
      </c>
      <c r="E152" s="2" t="s">
        <v>428</v>
      </c>
      <c r="F152" s="2" t="s">
        <v>201</v>
      </c>
      <c r="G152" s="7" t="s">
        <v>29</v>
      </c>
    </row>
    <row r="153" spans="1:7" x14ac:dyDescent="0.25">
      <c r="A153" s="30">
        <v>0.54166666666666663</v>
      </c>
      <c r="B153" s="2">
        <v>128</v>
      </c>
      <c r="C153" s="2" t="s">
        <v>422</v>
      </c>
      <c r="D153" s="2" t="s">
        <v>293</v>
      </c>
      <c r="E153" s="2" t="s">
        <v>423</v>
      </c>
      <c r="F153" s="2" t="s">
        <v>34</v>
      </c>
      <c r="G153" s="7" t="s">
        <v>29</v>
      </c>
    </row>
    <row r="154" spans="1:7" x14ac:dyDescent="0.25">
      <c r="A154" s="30">
        <v>0.54236111111111118</v>
      </c>
      <c r="B154" s="2">
        <v>113</v>
      </c>
      <c r="C154" s="2" t="s">
        <v>389</v>
      </c>
      <c r="D154" s="2" t="s">
        <v>390</v>
      </c>
      <c r="E154" s="2" t="s">
        <v>391</v>
      </c>
      <c r="F154" s="2" t="s">
        <v>267</v>
      </c>
      <c r="G154" s="7" t="s">
        <v>13</v>
      </c>
    </row>
    <row r="155" spans="1:7" x14ac:dyDescent="0.25">
      <c r="A155" s="30">
        <v>0.54305555555555551</v>
      </c>
      <c r="B155" s="2">
        <v>122</v>
      </c>
      <c r="C155" s="2" t="s">
        <v>404</v>
      </c>
      <c r="D155" s="2" t="s">
        <v>405</v>
      </c>
      <c r="E155" s="2" t="s">
        <v>406</v>
      </c>
      <c r="F155" s="2" t="s">
        <v>204</v>
      </c>
      <c r="G155" s="7" t="s">
        <v>29</v>
      </c>
    </row>
    <row r="156" spans="1:7" x14ac:dyDescent="0.25">
      <c r="A156" s="30">
        <v>0.54375000000000007</v>
      </c>
      <c r="B156" s="2">
        <v>117</v>
      </c>
      <c r="C156" s="2" t="s">
        <v>395</v>
      </c>
      <c r="D156" s="2" t="s">
        <v>396</v>
      </c>
      <c r="E156" s="2" t="s">
        <v>397</v>
      </c>
      <c r="F156" s="2" t="s">
        <v>239</v>
      </c>
      <c r="G156" s="7" t="s">
        <v>29</v>
      </c>
    </row>
    <row r="157" spans="1:7" x14ac:dyDescent="0.25">
      <c r="A157" s="38">
        <v>0.5444444444444444</v>
      </c>
      <c r="B157" s="2">
        <v>103</v>
      </c>
      <c r="C157" s="2" t="s">
        <v>437</v>
      </c>
      <c r="D157" s="2" t="s">
        <v>369</v>
      </c>
      <c r="E157" s="2" t="s">
        <v>370</v>
      </c>
      <c r="F157" s="2" t="s">
        <v>371</v>
      </c>
      <c r="G157" s="7" t="s">
        <v>13</v>
      </c>
    </row>
    <row r="158" spans="1:7" x14ac:dyDescent="0.25">
      <c r="A158" s="30">
        <v>0.54513888888888895</v>
      </c>
      <c r="B158" s="2">
        <v>109</v>
      </c>
      <c r="C158" s="2" t="s">
        <v>438</v>
      </c>
      <c r="D158" s="2" t="s">
        <v>381</v>
      </c>
      <c r="E158" s="2" t="s">
        <v>382</v>
      </c>
      <c r="F158" s="2" t="s">
        <v>267</v>
      </c>
      <c r="G158" s="7" t="s">
        <v>13</v>
      </c>
    </row>
    <row r="159" spans="1:7" x14ac:dyDescent="0.25">
      <c r="A159" s="30">
        <v>0.54583333333333328</v>
      </c>
      <c r="B159" s="2">
        <v>131</v>
      </c>
      <c r="C159" s="2" t="s">
        <v>439</v>
      </c>
      <c r="D159" s="2" t="s">
        <v>220</v>
      </c>
      <c r="E159" s="2">
        <v>10149645419</v>
      </c>
      <c r="F159" s="2" t="s">
        <v>429</v>
      </c>
      <c r="G159" s="7" t="s">
        <v>29</v>
      </c>
    </row>
    <row r="160" spans="1:7" x14ac:dyDescent="0.25">
      <c r="A160" s="30">
        <v>0.54652777777777783</v>
      </c>
      <c r="B160" s="2">
        <v>135</v>
      </c>
      <c r="C160" s="2" t="s">
        <v>441</v>
      </c>
      <c r="D160" s="2" t="s">
        <v>432</v>
      </c>
      <c r="E160" s="2" t="s">
        <v>434</v>
      </c>
      <c r="F160" s="2" t="s">
        <v>435</v>
      </c>
      <c r="G160" s="7" t="s">
        <v>166</v>
      </c>
    </row>
    <row r="161" spans="1:7" ht="15.75" thickBot="1" x14ac:dyDescent="0.3">
      <c r="A161" s="31">
        <v>0.54722222222222217</v>
      </c>
      <c r="B161" s="9">
        <v>136</v>
      </c>
      <c r="C161" s="9" t="s">
        <v>86</v>
      </c>
      <c r="D161" s="9" t="s">
        <v>369</v>
      </c>
      <c r="E161" s="9" t="s">
        <v>436</v>
      </c>
      <c r="F161" s="9" t="s">
        <v>435</v>
      </c>
      <c r="G161" s="10" t="s">
        <v>166</v>
      </c>
    </row>
    <row r="163" spans="1:7" ht="15.75" thickBot="1" x14ac:dyDescent="0.3">
      <c r="A163" s="29" t="s">
        <v>609</v>
      </c>
    </row>
    <row r="164" spans="1:7" x14ac:dyDescent="0.25">
      <c r="A164" s="32">
        <v>0.57500000000000007</v>
      </c>
      <c r="B164" s="4">
        <v>148</v>
      </c>
      <c r="C164" s="4" t="s">
        <v>465</v>
      </c>
      <c r="D164" s="4" t="s">
        <v>466</v>
      </c>
      <c r="E164" s="4" t="s">
        <v>467</v>
      </c>
      <c r="F164" s="4" t="s">
        <v>468</v>
      </c>
      <c r="G164" s="5" t="s">
        <v>29</v>
      </c>
    </row>
    <row r="165" spans="1:7" x14ac:dyDescent="0.25">
      <c r="A165" s="30">
        <v>0.5756944444444444</v>
      </c>
      <c r="B165" s="2">
        <v>141</v>
      </c>
      <c r="C165" s="2" t="s">
        <v>444</v>
      </c>
      <c r="D165" s="2" t="s">
        <v>445</v>
      </c>
      <c r="E165" s="2" t="s">
        <v>446</v>
      </c>
      <c r="F165" s="2" t="s">
        <v>267</v>
      </c>
      <c r="G165" s="7" t="s">
        <v>13</v>
      </c>
    </row>
    <row r="166" spans="1:7" x14ac:dyDescent="0.25">
      <c r="A166" s="30">
        <v>0.57638888888888895</v>
      </c>
      <c r="B166" s="2">
        <v>149</v>
      </c>
      <c r="C166" s="2" t="s">
        <v>208</v>
      </c>
      <c r="D166" s="2" t="s">
        <v>469</v>
      </c>
      <c r="E166" s="2" t="s">
        <v>470</v>
      </c>
      <c r="F166" s="2" t="s">
        <v>211</v>
      </c>
      <c r="G166" s="7" t="s">
        <v>29</v>
      </c>
    </row>
    <row r="167" spans="1:7" x14ac:dyDescent="0.25">
      <c r="A167" s="30">
        <v>0.57708333333333395</v>
      </c>
      <c r="B167" s="2">
        <v>145</v>
      </c>
      <c r="C167" s="2" t="s">
        <v>455</v>
      </c>
      <c r="D167" s="2" t="s">
        <v>456</v>
      </c>
      <c r="E167" s="2" t="s">
        <v>457</v>
      </c>
      <c r="F167" s="2" t="s">
        <v>137</v>
      </c>
      <c r="G167" s="7" t="s">
        <v>13</v>
      </c>
    </row>
    <row r="168" spans="1:7" x14ac:dyDescent="0.25">
      <c r="A168" s="30">
        <v>0.57777777777777795</v>
      </c>
      <c r="B168" s="2">
        <v>146</v>
      </c>
      <c r="C168" s="2" t="s">
        <v>458</v>
      </c>
      <c r="D168" s="2" t="s">
        <v>459</v>
      </c>
      <c r="E168" s="2" t="s">
        <v>460</v>
      </c>
      <c r="F168" s="2" t="s">
        <v>239</v>
      </c>
      <c r="G168" s="7" t="s">
        <v>29</v>
      </c>
    </row>
    <row r="169" spans="1:7" x14ac:dyDescent="0.25">
      <c r="A169" s="30">
        <v>0.57847222222222305</v>
      </c>
      <c r="B169" s="2">
        <v>143</v>
      </c>
      <c r="C169" s="2" t="s">
        <v>450</v>
      </c>
      <c r="D169" s="2" t="s">
        <v>451</v>
      </c>
      <c r="E169" s="2" t="s">
        <v>452</v>
      </c>
      <c r="F169" s="2" t="s">
        <v>137</v>
      </c>
      <c r="G169" s="7" t="s">
        <v>13</v>
      </c>
    </row>
    <row r="170" spans="1:7" x14ac:dyDescent="0.25">
      <c r="A170" s="30">
        <v>0.57916666666666705</v>
      </c>
      <c r="B170" s="2">
        <v>144</v>
      </c>
      <c r="C170" s="2" t="s">
        <v>453</v>
      </c>
      <c r="D170" s="2" t="s">
        <v>445</v>
      </c>
      <c r="E170" s="2" t="s">
        <v>454</v>
      </c>
      <c r="F170" s="2" t="s">
        <v>12</v>
      </c>
      <c r="G170" s="7" t="s">
        <v>13</v>
      </c>
    </row>
    <row r="171" spans="1:7" x14ac:dyDescent="0.25">
      <c r="A171" s="30">
        <v>0.57986111111111205</v>
      </c>
      <c r="B171" s="2">
        <v>140</v>
      </c>
      <c r="C171" s="2" t="s">
        <v>174</v>
      </c>
      <c r="D171" s="2" t="s">
        <v>442</v>
      </c>
      <c r="E171" s="2" t="s">
        <v>443</v>
      </c>
      <c r="F171" s="2" t="s">
        <v>177</v>
      </c>
      <c r="G171" s="7" t="s">
        <v>13</v>
      </c>
    </row>
    <row r="172" spans="1:7" x14ac:dyDescent="0.25">
      <c r="A172" s="30">
        <v>0.58055555555555605</v>
      </c>
      <c r="B172" s="2">
        <v>147</v>
      </c>
      <c r="C172" s="2" t="s">
        <v>461</v>
      </c>
      <c r="D172" s="2" t="s">
        <v>462</v>
      </c>
      <c r="E172" s="2" t="s">
        <v>463</v>
      </c>
      <c r="F172" s="2" t="s">
        <v>464</v>
      </c>
      <c r="G172" s="7" t="s">
        <v>29</v>
      </c>
    </row>
    <row r="173" spans="1:7" ht="15.75" thickBot="1" x14ac:dyDescent="0.3">
      <c r="A173" s="31">
        <v>0.58124999999999993</v>
      </c>
      <c r="B173" s="9">
        <v>142</v>
      </c>
      <c r="C173" s="9" t="s">
        <v>447</v>
      </c>
      <c r="D173" s="9" t="s">
        <v>448</v>
      </c>
      <c r="E173" s="9" t="s">
        <v>449</v>
      </c>
      <c r="F173" s="9" t="s">
        <v>320</v>
      </c>
      <c r="G173" s="10" t="s">
        <v>13</v>
      </c>
    </row>
    <row r="175" spans="1:7" ht="15.75" thickBot="1" x14ac:dyDescent="0.3">
      <c r="A175" s="29" t="s">
        <v>610</v>
      </c>
    </row>
    <row r="176" spans="1:7" x14ac:dyDescent="0.25">
      <c r="A176" s="32">
        <v>0.58194444444444449</v>
      </c>
      <c r="B176" s="4">
        <v>117</v>
      </c>
      <c r="C176" s="4" t="s">
        <v>530</v>
      </c>
      <c r="D176" s="4" t="s">
        <v>373</v>
      </c>
      <c r="E176" s="4">
        <v>10152960593</v>
      </c>
      <c r="F176" s="4" t="s">
        <v>28</v>
      </c>
      <c r="G176" s="5" t="s">
        <v>29</v>
      </c>
    </row>
    <row r="177" spans="1:7" x14ac:dyDescent="0.25">
      <c r="A177" s="30">
        <v>0.58263888888888882</v>
      </c>
      <c r="B177" s="2">
        <v>82</v>
      </c>
      <c r="C177" s="2" t="s">
        <v>494</v>
      </c>
      <c r="D177" s="2" t="s">
        <v>495</v>
      </c>
      <c r="E177" s="2" t="s">
        <v>496</v>
      </c>
      <c r="F177" s="2" t="s">
        <v>177</v>
      </c>
      <c r="G177" s="7" t="s">
        <v>13</v>
      </c>
    </row>
    <row r="178" spans="1:7" x14ac:dyDescent="0.25">
      <c r="A178" s="30">
        <v>0.58333333333333337</v>
      </c>
      <c r="B178" s="2">
        <v>96</v>
      </c>
      <c r="C178" s="2" t="s">
        <v>424</v>
      </c>
      <c r="D178" s="2" t="s">
        <v>525</v>
      </c>
      <c r="E178" s="2" t="s">
        <v>526</v>
      </c>
      <c r="F178" s="2" t="s">
        <v>204</v>
      </c>
      <c r="G178" s="7" t="s">
        <v>29</v>
      </c>
    </row>
    <row r="179" spans="1:7" x14ac:dyDescent="0.25">
      <c r="A179" s="30">
        <v>0.58402777777777803</v>
      </c>
      <c r="B179" s="2">
        <v>78</v>
      </c>
      <c r="C179" s="2" t="s">
        <v>484</v>
      </c>
      <c r="D179" s="2" t="s">
        <v>19</v>
      </c>
      <c r="E179" s="2" t="s">
        <v>488</v>
      </c>
      <c r="F179" s="2" t="s">
        <v>487</v>
      </c>
      <c r="G179" s="7" t="s">
        <v>13</v>
      </c>
    </row>
    <row r="180" spans="1:7" x14ac:dyDescent="0.25">
      <c r="A180" s="30">
        <v>0.58472222222222203</v>
      </c>
      <c r="B180" s="2">
        <v>94</v>
      </c>
      <c r="C180" s="2" t="s">
        <v>521</v>
      </c>
      <c r="D180" s="2" t="s">
        <v>278</v>
      </c>
      <c r="E180" s="2" t="s">
        <v>522</v>
      </c>
      <c r="F180" s="2" t="s">
        <v>239</v>
      </c>
      <c r="G180" s="7" t="s">
        <v>29</v>
      </c>
    </row>
    <row r="181" spans="1:7" x14ac:dyDescent="0.25">
      <c r="A181" s="30">
        <v>0.58541666666666703</v>
      </c>
      <c r="B181" s="2">
        <v>76</v>
      </c>
      <c r="C181" s="2" t="s">
        <v>482</v>
      </c>
      <c r="D181" s="2" t="s">
        <v>286</v>
      </c>
      <c r="E181" s="2" t="s">
        <v>483</v>
      </c>
      <c r="F181" s="2" t="s">
        <v>137</v>
      </c>
      <c r="G181" s="7" t="s">
        <v>13</v>
      </c>
    </row>
    <row r="182" spans="1:7" x14ac:dyDescent="0.25">
      <c r="A182" s="30">
        <v>0.58611111111111114</v>
      </c>
      <c r="B182" s="2">
        <v>75</v>
      </c>
      <c r="C182" s="2" t="s">
        <v>8</v>
      </c>
      <c r="D182" s="2" t="s">
        <v>480</v>
      </c>
      <c r="E182" s="2" t="s">
        <v>481</v>
      </c>
      <c r="F182" s="2" t="s">
        <v>12</v>
      </c>
      <c r="G182" s="7" t="s">
        <v>13</v>
      </c>
    </row>
    <row r="183" spans="1:7" x14ac:dyDescent="0.25">
      <c r="A183" s="30">
        <v>0.58680555555555602</v>
      </c>
      <c r="B183" s="2">
        <v>89</v>
      </c>
      <c r="C183" s="2" t="s">
        <v>513</v>
      </c>
      <c r="D183" s="2" t="s">
        <v>514</v>
      </c>
      <c r="E183" s="2" t="s">
        <v>515</v>
      </c>
      <c r="F183" s="2" t="s">
        <v>204</v>
      </c>
      <c r="G183" s="7" t="s">
        <v>29</v>
      </c>
    </row>
    <row r="184" spans="1:7" x14ac:dyDescent="0.25">
      <c r="A184" s="30">
        <v>0.58750000000000102</v>
      </c>
      <c r="B184" s="2">
        <v>88</v>
      </c>
      <c r="C184" s="2" t="s">
        <v>510</v>
      </c>
      <c r="D184" s="2" t="s">
        <v>511</v>
      </c>
      <c r="E184" s="2" t="s">
        <v>512</v>
      </c>
      <c r="F184" s="2" t="s">
        <v>464</v>
      </c>
      <c r="G184" s="7" t="s">
        <v>29</v>
      </c>
    </row>
    <row r="185" spans="1:7" x14ac:dyDescent="0.25">
      <c r="A185" s="30">
        <v>0.58819444444444502</v>
      </c>
      <c r="B185" s="2">
        <v>77</v>
      </c>
      <c r="C185" s="2" t="s">
        <v>484</v>
      </c>
      <c r="D185" s="2" t="s">
        <v>485</v>
      </c>
      <c r="E185" s="2" t="s">
        <v>486</v>
      </c>
      <c r="F185" s="2" t="s">
        <v>487</v>
      </c>
      <c r="G185" s="7" t="s">
        <v>13</v>
      </c>
    </row>
    <row r="186" spans="1:7" x14ac:dyDescent="0.25">
      <c r="A186" s="30">
        <v>0.58888888888889002</v>
      </c>
      <c r="B186" s="2">
        <v>73</v>
      </c>
      <c r="C186" s="2" t="s">
        <v>476</v>
      </c>
      <c r="D186" s="2" t="s">
        <v>233</v>
      </c>
      <c r="E186" s="2" t="s">
        <v>477</v>
      </c>
      <c r="F186" s="2" t="s">
        <v>137</v>
      </c>
      <c r="G186" s="7" t="s">
        <v>13</v>
      </c>
    </row>
    <row r="187" spans="1:7" x14ac:dyDescent="0.25">
      <c r="A187" s="30">
        <v>0.58958333333333401</v>
      </c>
      <c r="B187" s="2">
        <v>84</v>
      </c>
      <c r="C187" s="2" t="s">
        <v>188</v>
      </c>
      <c r="D187" s="2" t="s">
        <v>499</v>
      </c>
      <c r="E187" s="2" t="s">
        <v>500</v>
      </c>
      <c r="F187" s="2" t="s">
        <v>21</v>
      </c>
      <c r="G187" s="7" t="s">
        <v>13</v>
      </c>
    </row>
    <row r="188" spans="1:7" x14ac:dyDescent="0.25">
      <c r="A188" s="30">
        <v>0.59027777777777901</v>
      </c>
      <c r="B188" s="2">
        <v>86</v>
      </c>
      <c r="C188" s="2" t="s">
        <v>504</v>
      </c>
      <c r="D188" s="2" t="s">
        <v>505</v>
      </c>
      <c r="E188" s="2" t="s">
        <v>506</v>
      </c>
      <c r="F188" s="2" t="s">
        <v>201</v>
      </c>
      <c r="G188" s="7" t="s">
        <v>29</v>
      </c>
    </row>
    <row r="189" spans="1:7" x14ac:dyDescent="0.25">
      <c r="A189" s="30">
        <v>0.59097222222222301</v>
      </c>
      <c r="B189" s="2">
        <v>85</v>
      </c>
      <c r="C189" s="2" t="s">
        <v>501</v>
      </c>
      <c r="D189" s="2" t="s">
        <v>502</v>
      </c>
      <c r="E189" s="2" t="s">
        <v>503</v>
      </c>
      <c r="F189" s="2" t="s">
        <v>173</v>
      </c>
      <c r="G189" s="7" t="s">
        <v>13</v>
      </c>
    </row>
    <row r="190" spans="1:7" x14ac:dyDescent="0.25">
      <c r="A190" s="30">
        <v>0.59166666666666801</v>
      </c>
      <c r="B190" s="2">
        <v>70</v>
      </c>
      <c r="C190" s="2" t="s">
        <v>471</v>
      </c>
      <c r="D190" s="2" t="s">
        <v>472</v>
      </c>
      <c r="E190" s="2" t="s">
        <v>473</v>
      </c>
      <c r="F190" s="2" t="s">
        <v>320</v>
      </c>
      <c r="G190" s="7" t="s">
        <v>13</v>
      </c>
    </row>
    <row r="191" spans="1:7" x14ac:dyDescent="0.25">
      <c r="A191" s="30">
        <v>0.59236111111111112</v>
      </c>
      <c r="B191" s="2">
        <v>90</v>
      </c>
      <c r="C191" s="2" t="s">
        <v>531</v>
      </c>
      <c r="D191" s="2" t="s">
        <v>516</v>
      </c>
      <c r="E191" s="2" t="s">
        <v>517</v>
      </c>
      <c r="F191" s="2" t="s">
        <v>28</v>
      </c>
      <c r="G191" s="7" t="s">
        <v>29</v>
      </c>
    </row>
    <row r="192" spans="1:7" x14ac:dyDescent="0.25">
      <c r="A192" s="30">
        <v>0.592361111111113</v>
      </c>
      <c r="B192" s="2">
        <v>72</v>
      </c>
      <c r="C192" s="2" t="s">
        <v>368</v>
      </c>
      <c r="D192" s="2" t="s">
        <v>474</v>
      </c>
      <c r="E192" s="2" t="s">
        <v>475</v>
      </c>
      <c r="F192" s="2" t="s">
        <v>371</v>
      </c>
      <c r="G192" s="7" t="s">
        <v>13</v>
      </c>
    </row>
    <row r="193" spans="1:7" x14ac:dyDescent="0.25">
      <c r="A193" s="30">
        <v>0.593055555555557</v>
      </c>
      <c r="B193" s="2">
        <v>92</v>
      </c>
      <c r="C193" s="2" t="s">
        <v>518</v>
      </c>
      <c r="D193" s="2" t="s">
        <v>220</v>
      </c>
      <c r="E193" s="2" t="s">
        <v>519</v>
      </c>
      <c r="F193" s="2" t="s">
        <v>34</v>
      </c>
      <c r="G193" s="7" t="s">
        <v>29</v>
      </c>
    </row>
    <row r="194" spans="1:7" x14ac:dyDescent="0.25">
      <c r="A194" s="30">
        <v>0.593750000000002</v>
      </c>
      <c r="B194" s="2">
        <v>95</v>
      </c>
      <c r="C194" s="2" t="s">
        <v>523</v>
      </c>
      <c r="D194" s="2" t="s">
        <v>191</v>
      </c>
      <c r="E194" s="2" t="s">
        <v>524</v>
      </c>
      <c r="F194" s="2" t="s">
        <v>141</v>
      </c>
      <c r="G194" s="7" t="s">
        <v>29</v>
      </c>
    </row>
    <row r="195" spans="1:7" x14ac:dyDescent="0.25">
      <c r="A195" s="30">
        <v>0.594444444444446</v>
      </c>
      <c r="B195" s="2">
        <v>97</v>
      </c>
      <c r="C195" s="2" t="s">
        <v>527</v>
      </c>
      <c r="D195" s="2" t="s">
        <v>528</v>
      </c>
      <c r="E195" s="2" t="s">
        <v>529</v>
      </c>
      <c r="F195" s="2" t="s">
        <v>239</v>
      </c>
      <c r="G195" s="7" t="s">
        <v>29</v>
      </c>
    </row>
    <row r="196" spans="1:7" x14ac:dyDescent="0.25">
      <c r="A196" s="30">
        <v>0.59513888888889099</v>
      </c>
      <c r="B196" s="2">
        <v>93</v>
      </c>
      <c r="C196" s="2" t="s">
        <v>416</v>
      </c>
      <c r="D196" s="2" t="s">
        <v>233</v>
      </c>
      <c r="E196" s="2" t="s">
        <v>520</v>
      </c>
      <c r="F196" s="2" t="s">
        <v>161</v>
      </c>
      <c r="G196" s="7" t="s">
        <v>29</v>
      </c>
    </row>
    <row r="197" spans="1:7" x14ac:dyDescent="0.25">
      <c r="A197" s="30">
        <v>0.59583333333333499</v>
      </c>
      <c r="B197" s="2">
        <v>80</v>
      </c>
      <c r="C197" s="2" t="s">
        <v>489</v>
      </c>
      <c r="D197" s="2" t="s">
        <v>490</v>
      </c>
      <c r="E197" s="2" t="s">
        <v>491</v>
      </c>
      <c r="F197" s="2" t="s">
        <v>320</v>
      </c>
      <c r="G197" s="7" t="s">
        <v>13</v>
      </c>
    </row>
    <row r="198" spans="1:7" x14ac:dyDescent="0.25">
      <c r="A198" s="30">
        <v>0.59652777777777999</v>
      </c>
      <c r="B198" s="2">
        <v>81</v>
      </c>
      <c r="C198" s="2" t="s">
        <v>181</v>
      </c>
      <c r="D198" s="2" t="s">
        <v>492</v>
      </c>
      <c r="E198" s="2" t="s">
        <v>493</v>
      </c>
      <c r="F198" s="2" t="s">
        <v>184</v>
      </c>
      <c r="G198" s="7" t="s">
        <v>13</v>
      </c>
    </row>
    <row r="199" spans="1:7" x14ac:dyDescent="0.25">
      <c r="A199" s="30">
        <v>0.59722222222222399</v>
      </c>
      <c r="B199" s="2">
        <v>87</v>
      </c>
      <c r="C199" s="2" t="s">
        <v>507</v>
      </c>
      <c r="D199" s="2" t="s">
        <v>508</v>
      </c>
      <c r="E199" s="2" t="s">
        <v>509</v>
      </c>
      <c r="F199" s="2" t="s">
        <v>204</v>
      </c>
      <c r="G199" s="7" t="s">
        <v>29</v>
      </c>
    </row>
    <row r="200" spans="1:7" x14ac:dyDescent="0.25">
      <c r="A200" s="30">
        <v>0.59791666666666898</v>
      </c>
      <c r="B200" s="2">
        <v>74</v>
      </c>
      <c r="C200" s="2" t="s">
        <v>478</v>
      </c>
      <c r="D200" s="2" t="s">
        <v>472</v>
      </c>
      <c r="E200" s="2" t="s">
        <v>479</v>
      </c>
      <c r="F200" s="2" t="s">
        <v>173</v>
      </c>
      <c r="G200" s="7" t="s">
        <v>13</v>
      </c>
    </row>
    <row r="201" spans="1:7" ht="15.75" thickBot="1" x14ac:dyDescent="0.3">
      <c r="A201" s="31">
        <v>0.59861111111111398</v>
      </c>
      <c r="B201" s="9">
        <v>83</v>
      </c>
      <c r="C201" s="9" t="s">
        <v>146</v>
      </c>
      <c r="D201" s="9" t="s">
        <v>497</v>
      </c>
      <c r="E201" s="9" t="s">
        <v>498</v>
      </c>
      <c r="F201" s="9" t="s">
        <v>153</v>
      </c>
      <c r="G201" s="10" t="s">
        <v>13</v>
      </c>
    </row>
    <row r="204" spans="1:7" ht="15.75" thickBot="1" x14ac:dyDescent="0.3">
      <c r="A204" s="29" t="s">
        <v>611</v>
      </c>
    </row>
    <row r="205" spans="1:7" x14ac:dyDescent="0.25">
      <c r="A205" s="32">
        <v>0.59305555555555556</v>
      </c>
      <c r="B205" s="4">
        <v>108</v>
      </c>
      <c r="C205" s="4" t="s">
        <v>540</v>
      </c>
      <c r="D205" s="4" t="s">
        <v>538</v>
      </c>
      <c r="E205" s="4" t="s">
        <v>541</v>
      </c>
      <c r="F205" s="4" t="s">
        <v>267</v>
      </c>
      <c r="G205" s="5" t="s">
        <v>13</v>
      </c>
    </row>
    <row r="206" spans="1:7" x14ac:dyDescent="0.25">
      <c r="A206" s="30">
        <v>0.59375</v>
      </c>
      <c r="B206" s="2">
        <v>114</v>
      </c>
      <c r="C206" s="2" t="s">
        <v>550</v>
      </c>
      <c r="D206" s="2" t="s">
        <v>551</v>
      </c>
      <c r="E206" s="2" t="s">
        <v>552</v>
      </c>
      <c r="F206" s="2" t="s">
        <v>145</v>
      </c>
      <c r="G206" s="7" t="s">
        <v>29</v>
      </c>
    </row>
    <row r="207" spans="1:7" x14ac:dyDescent="0.25">
      <c r="A207" s="30">
        <v>0.59444444444444444</v>
      </c>
      <c r="B207" s="2">
        <v>107</v>
      </c>
      <c r="C207" s="2" t="s">
        <v>372</v>
      </c>
      <c r="D207" s="2" t="s">
        <v>538</v>
      </c>
      <c r="E207" s="2" t="s">
        <v>539</v>
      </c>
      <c r="F207" s="2" t="s">
        <v>61</v>
      </c>
      <c r="G207" s="7" t="s">
        <v>13</v>
      </c>
    </row>
    <row r="208" spans="1:7" x14ac:dyDescent="0.25">
      <c r="A208" s="30">
        <v>0.59513888888888899</v>
      </c>
      <c r="B208" s="2">
        <v>109</v>
      </c>
      <c r="C208" s="2" t="s">
        <v>383</v>
      </c>
      <c r="D208" s="2" t="s">
        <v>542</v>
      </c>
      <c r="E208" s="2" t="s">
        <v>543</v>
      </c>
      <c r="F208" s="2" t="s">
        <v>267</v>
      </c>
      <c r="G208" s="7" t="s">
        <v>13</v>
      </c>
    </row>
    <row r="209" spans="1:7" x14ac:dyDescent="0.25">
      <c r="A209" s="30">
        <v>0.59583333333333299</v>
      </c>
      <c r="B209" s="2">
        <v>106</v>
      </c>
      <c r="C209" s="2" t="s">
        <v>535</v>
      </c>
      <c r="D209" s="2" t="s">
        <v>536</v>
      </c>
      <c r="E209" s="2" t="s">
        <v>537</v>
      </c>
      <c r="F209" s="2" t="s">
        <v>320</v>
      </c>
      <c r="G209" s="7" t="s">
        <v>13</v>
      </c>
    </row>
    <row r="210" spans="1:7" x14ac:dyDescent="0.25">
      <c r="A210" s="30">
        <v>0.59652777777777799</v>
      </c>
      <c r="B210" s="2">
        <v>113</v>
      </c>
      <c r="C210" s="2" t="s">
        <v>548</v>
      </c>
      <c r="D210" s="2" t="s">
        <v>456</v>
      </c>
      <c r="E210" s="2" t="s">
        <v>549</v>
      </c>
      <c r="F210" s="2" t="s">
        <v>145</v>
      </c>
      <c r="G210" s="7" t="s">
        <v>29</v>
      </c>
    </row>
    <row r="211" spans="1:7" x14ac:dyDescent="0.25">
      <c r="A211" s="30">
        <v>0.59722222222222199</v>
      </c>
      <c r="B211" s="2">
        <v>110</v>
      </c>
      <c r="C211" s="2" t="s">
        <v>122</v>
      </c>
      <c r="D211" s="2" t="s">
        <v>544</v>
      </c>
      <c r="E211" s="2" t="s">
        <v>545</v>
      </c>
      <c r="F211" s="2" t="s">
        <v>88</v>
      </c>
      <c r="G211" s="7" t="s">
        <v>13</v>
      </c>
    </row>
    <row r="212" spans="1:7" x14ac:dyDescent="0.25">
      <c r="A212" s="30">
        <v>0.59791666666666698</v>
      </c>
      <c r="B212" s="2">
        <v>105</v>
      </c>
      <c r="C212" s="2" t="s">
        <v>532</v>
      </c>
      <c r="D212" s="2" t="s">
        <v>533</v>
      </c>
      <c r="E212" s="2" t="s">
        <v>534</v>
      </c>
      <c r="F212" s="2" t="s">
        <v>91</v>
      </c>
      <c r="G212" s="7" t="s">
        <v>13</v>
      </c>
    </row>
    <row r="213" spans="1:7" x14ac:dyDescent="0.25">
      <c r="A213" s="30">
        <v>0.59861111111111098</v>
      </c>
      <c r="B213" s="2">
        <v>116</v>
      </c>
      <c r="C213" s="2" t="s">
        <v>553</v>
      </c>
      <c r="D213" s="2" t="s">
        <v>554</v>
      </c>
      <c r="E213" s="2" t="s">
        <v>555</v>
      </c>
      <c r="F213" s="2" t="s">
        <v>201</v>
      </c>
      <c r="G213" s="7" t="s">
        <v>29</v>
      </c>
    </row>
    <row r="214" spans="1:7" ht="15.75" thickBot="1" x14ac:dyDescent="0.3">
      <c r="A214" s="31">
        <v>0.59930555555555554</v>
      </c>
      <c r="B214" s="9">
        <v>111</v>
      </c>
      <c r="C214" s="9" t="s">
        <v>389</v>
      </c>
      <c r="D214" s="9" t="s">
        <v>546</v>
      </c>
      <c r="E214" s="9" t="s">
        <v>547</v>
      </c>
      <c r="F214" s="9" t="s">
        <v>267</v>
      </c>
      <c r="G214" s="10" t="s">
        <v>13</v>
      </c>
    </row>
    <row r="216" spans="1:7" ht="15.75" thickBot="1" x14ac:dyDescent="0.3">
      <c r="A216" s="29" t="s">
        <v>612</v>
      </c>
    </row>
    <row r="217" spans="1:7" x14ac:dyDescent="0.25">
      <c r="A217" s="32">
        <v>0.6</v>
      </c>
      <c r="B217" s="4">
        <v>125</v>
      </c>
      <c r="C217" s="4" t="s">
        <v>532</v>
      </c>
      <c r="D217" s="4" t="s">
        <v>480</v>
      </c>
      <c r="E217" s="4" t="s">
        <v>556</v>
      </c>
      <c r="F217" s="4" t="s">
        <v>91</v>
      </c>
      <c r="G217" s="5" t="s">
        <v>13</v>
      </c>
    </row>
    <row r="218" spans="1:7" x14ac:dyDescent="0.25">
      <c r="A218" s="30">
        <v>0.60069444444444442</v>
      </c>
      <c r="B218" s="2">
        <v>130</v>
      </c>
      <c r="C218" s="2" t="s">
        <v>565</v>
      </c>
      <c r="D218" s="2" t="s">
        <v>499</v>
      </c>
      <c r="E218" s="2">
        <v>10130278761</v>
      </c>
      <c r="F218" s="2" t="s">
        <v>566</v>
      </c>
      <c r="G218" s="7" t="s">
        <v>13</v>
      </c>
    </row>
    <row r="219" spans="1:7" x14ac:dyDescent="0.25">
      <c r="A219" s="30">
        <v>0.60138888888888886</v>
      </c>
      <c r="B219" s="2">
        <v>143</v>
      </c>
      <c r="C219" s="2" t="s">
        <v>527</v>
      </c>
      <c r="D219" s="2" t="s">
        <v>186</v>
      </c>
      <c r="E219" s="2" t="s">
        <v>591</v>
      </c>
      <c r="F219" s="2" t="s">
        <v>239</v>
      </c>
      <c r="G219" s="7" t="s">
        <v>29</v>
      </c>
    </row>
    <row r="220" spans="1:7" x14ac:dyDescent="0.25">
      <c r="A220" s="30">
        <v>0.60208333333333297</v>
      </c>
      <c r="B220" s="2">
        <v>129</v>
      </c>
      <c r="C220" s="2" t="s">
        <v>562</v>
      </c>
      <c r="D220" s="2" t="s">
        <v>563</v>
      </c>
      <c r="E220" s="2" t="s">
        <v>564</v>
      </c>
      <c r="F220" s="2" t="s">
        <v>137</v>
      </c>
      <c r="G220" s="7" t="s">
        <v>13</v>
      </c>
    </row>
    <row r="221" spans="1:7" x14ac:dyDescent="0.25">
      <c r="A221" s="30">
        <v>0.60277777777777797</v>
      </c>
      <c r="B221" s="2">
        <v>131</v>
      </c>
      <c r="C221" s="2" t="s">
        <v>567</v>
      </c>
      <c r="D221" s="2" t="s">
        <v>199</v>
      </c>
      <c r="E221" s="2" t="s">
        <v>568</v>
      </c>
      <c r="F221" s="2" t="s">
        <v>487</v>
      </c>
      <c r="G221" s="7" t="s">
        <v>13</v>
      </c>
    </row>
    <row r="222" spans="1:7" x14ac:dyDescent="0.25">
      <c r="A222" s="30">
        <v>0.60347222222222197</v>
      </c>
      <c r="B222" s="2">
        <v>140</v>
      </c>
      <c r="C222" s="2" t="s">
        <v>424</v>
      </c>
      <c r="D222" s="2" t="s">
        <v>583</v>
      </c>
      <c r="E222" s="2" t="s">
        <v>584</v>
      </c>
      <c r="F222" s="2" t="s">
        <v>239</v>
      </c>
      <c r="G222" s="7" t="s">
        <v>29</v>
      </c>
    </row>
    <row r="223" spans="1:7" x14ac:dyDescent="0.25">
      <c r="A223" s="30">
        <v>0.60416666666666696</v>
      </c>
      <c r="B223" s="2">
        <v>135</v>
      </c>
      <c r="C223" s="2" t="s">
        <v>455</v>
      </c>
      <c r="D223" s="2" t="s">
        <v>576</v>
      </c>
      <c r="E223" s="2" t="s">
        <v>577</v>
      </c>
      <c r="F223" s="2" t="s">
        <v>137</v>
      </c>
      <c r="G223" s="7" t="s">
        <v>13</v>
      </c>
    </row>
    <row r="224" spans="1:7" x14ac:dyDescent="0.25">
      <c r="A224" s="30">
        <v>0.60486111111111096</v>
      </c>
      <c r="B224" s="2">
        <v>136</v>
      </c>
      <c r="C224" s="2" t="s">
        <v>304</v>
      </c>
      <c r="D224" s="2" t="s">
        <v>485</v>
      </c>
      <c r="E224" s="2" t="s">
        <v>578</v>
      </c>
      <c r="F224" s="2" t="s">
        <v>145</v>
      </c>
      <c r="G224" s="7" t="s">
        <v>29</v>
      </c>
    </row>
    <row r="225" spans="1:7" x14ac:dyDescent="0.25">
      <c r="A225" s="30">
        <v>0.60555555555555596</v>
      </c>
      <c r="B225" s="2">
        <v>145</v>
      </c>
      <c r="C225" s="2" t="s">
        <v>252</v>
      </c>
      <c r="D225" s="2" t="s">
        <v>55</v>
      </c>
      <c r="E225" s="2" t="s">
        <v>592</v>
      </c>
      <c r="F225" s="2" t="s">
        <v>255</v>
      </c>
      <c r="G225" s="7" t="s">
        <v>76</v>
      </c>
    </row>
    <row r="226" spans="1:7" x14ac:dyDescent="0.25">
      <c r="A226" s="30">
        <v>0.60624999999999996</v>
      </c>
      <c r="B226" s="2">
        <v>132</v>
      </c>
      <c r="C226" s="2" t="s">
        <v>569</v>
      </c>
      <c r="D226" s="2" t="s">
        <v>570</v>
      </c>
      <c r="E226" s="2" t="s">
        <v>571</v>
      </c>
      <c r="F226" s="2" t="s">
        <v>91</v>
      </c>
      <c r="G226" s="7" t="s">
        <v>13</v>
      </c>
    </row>
    <row r="227" spans="1:7" x14ac:dyDescent="0.25">
      <c r="A227" s="30">
        <v>0.60694444444444395</v>
      </c>
      <c r="B227" s="2">
        <v>134</v>
      </c>
      <c r="C227" s="2" t="s">
        <v>453</v>
      </c>
      <c r="D227" s="2" t="s">
        <v>574</v>
      </c>
      <c r="E227" s="2" t="s">
        <v>575</v>
      </c>
      <c r="F227" s="2" t="s">
        <v>12</v>
      </c>
      <c r="G227" s="7" t="s">
        <v>13</v>
      </c>
    </row>
    <row r="228" spans="1:7" x14ac:dyDescent="0.25">
      <c r="A228" s="30">
        <v>0.60763888888888895</v>
      </c>
      <c r="B228" s="2">
        <v>137</v>
      </c>
      <c r="C228" s="2" t="s">
        <v>579</v>
      </c>
      <c r="D228" s="2" t="s">
        <v>580</v>
      </c>
      <c r="E228" s="2" t="s">
        <v>581</v>
      </c>
      <c r="F228" s="2" t="s">
        <v>239</v>
      </c>
      <c r="G228" s="7" t="s">
        <v>29</v>
      </c>
    </row>
    <row r="229" spans="1:7" x14ac:dyDescent="0.25">
      <c r="A229" s="30">
        <v>0.60833333333333295</v>
      </c>
      <c r="B229" s="2">
        <v>141</v>
      </c>
      <c r="C229" s="2" t="s">
        <v>585</v>
      </c>
      <c r="D229" s="2" t="s">
        <v>586</v>
      </c>
      <c r="E229" s="2" t="s">
        <v>587</v>
      </c>
      <c r="F229" s="2" t="s">
        <v>145</v>
      </c>
      <c r="G229" s="7" t="s">
        <v>29</v>
      </c>
    </row>
    <row r="230" spans="1:7" x14ac:dyDescent="0.25">
      <c r="A230" s="30">
        <v>0.60902777777777795</v>
      </c>
      <c r="B230" s="2">
        <v>128</v>
      </c>
      <c r="C230" s="2" t="s">
        <v>559</v>
      </c>
      <c r="D230" s="2" t="s">
        <v>560</v>
      </c>
      <c r="E230" s="2" t="s">
        <v>561</v>
      </c>
      <c r="F230" s="2" t="s">
        <v>487</v>
      </c>
      <c r="G230" s="7" t="s">
        <v>13</v>
      </c>
    </row>
    <row r="231" spans="1:7" x14ac:dyDescent="0.25">
      <c r="A231" s="30">
        <v>0.60972222222222205</v>
      </c>
      <c r="B231" s="2">
        <v>142</v>
      </c>
      <c r="C231" s="2" t="s">
        <v>588</v>
      </c>
      <c r="D231" s="2" t="s">
        <v>589</v>
      </c>
      <c r="E231" s="2" t="s">
        <v>590</v>
      </c>
      <c r="F231" s="2" t="s">
        <v>201</v>
      </c>
      <c r="G231" s="7" t="s">
        <v>29</v>
      </c>
    </row>
    <row r="232" spans="1:7" x14ac:dyDescent="0.25">
      <c r="A232" s="30">
        <v>0.61041666666666705</v>
      </c>
      <c r="B232" s="2">
        <v>133</v>
      </c>
      <c r="C232" s="2" t="s">
        <v>569</v>
      </c>
      <c r="D232" s="2" t="s">
        <v>572</v>
      </c>
      <c r="E232" s="2" t="s">
        <v>573</v>
      </c>
      <c r="F232" s="2" t="s">
        <v>91</v>
      </c>
      <c r="G232" s="7" t="s">
        <v>13</v>
      </c>
    </row>
    <row r="233" spans="1:7" x14ac:dyDescent="0.25">
      <c r="A233" s="30">
        <v>0.61111111111111105</v>
      </c>
      <c r="B233" s="2">
        <v>139</v>
      </c>
      <c r="C233" s="2" t="s">
        <v>521</v>
      </c>
      <c r="D233" s="2" t="s">
        <v>19</v>
      </c>
      <c r="E233" s="2" t="s">
        <v>582</v>
      </c>
      <c r="F233" s="2" t="s">
        <v>239</v>
      </c>
      <c r="G233" s="7" t="s">
        <v>29</v>
      </c>
    </row>
    <row r="234" spans="1:7" x14ac:dyDescent="0.25">
      <c r="A234" s="30">
        <v>0.61180555555555505</v>
      </c>
      <c r="B234" s="2">
        <v>126</v>
      </c>
      <c r="C234" s="2" t="s">
        <v>535</v>
      </c>
      <c r="D234" s="2" t="s">
        <v>399</v>
      </c>
      <c r="E234" s="2" t="s">
        <v>557</v>
      </c>
      <c r="F234" s="2" t="s">
        <v>320</v>
      </c>
      <c r="G234" s="7" t="s">
        <v>13</v>
      </c>
    </row>
    <row r="235" spans="1:7" ht="15.75" thickBot="1" x14ac:dyDescent="0.3">
      <c r="A235" s="31">
        <v>0.61249999999999993</v>
      </c>
      <c r="B235" s="9">
        <v>127</v>
      </c>
      <c r="C235" s="9" t="s">
        <v>593</v>
      </c>
      <c r="D235" s="9" t="s">
        <v>170</v>
      </c>
      <c r="E235" s="9" t="s">
        <v>558</v>
      </c>
      <c r="F235" s="9" t="s">
        <v>88</v>
      </c>
      <c r="G235" s="10" t="s">
        <v>13</v>
      </c>
    </row>
    <row r="237" spans="1:7" ht="15.75" thickBot="1" x14ac:dyDescent="0.3">
      <c r="A237" s="29" t="s">
        <v>613</v>
      </c>
    </row>
    <row r="238" spans="1:7" x14ac:dyDescent="0.25">
      <c r="A238" s="32">
        <v>0.61319444444444449</v>
      </c>
      <c r="B238" s="4">
        <v>151</v>
      </c>
      <c r="C238" s="4" t="s">
        <v>596</v>
      </c>
      <c r="D238" s="4" t="s">
        <v>597</v>
      </c>
      <c r="E238" s="4" t="s">
        <v>598</v>
      </c>
      <c r="F238" s="4" t="s">
        <v>145</v>
      </c>
      <c r="G238" s="5" t="s">
        <v>29</v>
      </c>
    </row>
    <row r="239" spans="1:7" ht="15.75" thickBot="1" x14ac:dyDescent="0.3">
      <c r="A239" s="31">
        <v>0.61388888888888882</v>
      </c>
      <c r="B239" s="9">
        <v>150</v>
      </c>
      <c r="C239" s="9" t="s">
        <v>594</v>
      </c>
      <c r="D239" s="9" t="s">
        <v>315</v>
      </c>
      <c r="E239" s="9" t="s">
        <v>595</v>
      </c>
      <c r="F239" s="9" t="s">
        <v>61</v>
      </c>
      <c r="G239" s="10" t="s">
        <v>13</v>
      </c>
    </row>
  </sheetData>
  <sortState xmlns:xlrd2="http://schemas.microsoft.com/office/spreadsheetml/2017/richdata2" ref="A176:F201">
    <sortCondition ref="A176:A201"/>
  </sortState>
  <pageMargins left="0.7" right="0.7" top="0.78740157499999996" bottom="0.78740157499999996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8943-AED8-47D4-B7EE-0BC584902919}">
  <dimension ref="A1:H18"/>
  <sheetViews>
    <sheetView workbookViewId="0">
      <selection activeCell="A16" sqref="A16"/>
    </sheetView>
  </sheetViews>
  <sheetFormatPr baseColWidth="10" defaultRowHeight="15" x14ac:dyDescent="0.25"/>
  <sheetData>
    <row r="1" spans="1:8" x14ac:dyDescent="0.25">
      <c r="A1" s="29" t="s">
        <v>605</v>
      </c>
    </row>
    <row r="2" spans="1:8" x14ac:dyDescent="0.25">
      <c r="A2" s="29"/>
    </row>
    <row r="3" spans="1:8" x14ac:dyDescent="0.25">
      <c r="A3" s="27" t="s">
        <v>639</v>
      </c>
      <c r="B3" s="2" t="s">
        <v>636</v>
      </c>
      <c r="C3" s="2" t="s">
        <v>3</v>
      </c>
      <c r="D3" s="2" t="s">
        <v>4</v>
      </c>
      <c r="E3" s="2" t="s">
        <v>5</v>
      </c>
      <c r="F3" s="2" t="s">
        <v>634</v>
      </c>
      <c r="G3" s="2" t="s">
        <v>7</v>
      </c>
      <c r="H3" s="2" t="s">
        <v>635</v>
      </c>
    </row>
    <row r="4" spans="1:8" x14ac:dyDescent="0.25">
      <c r="A4" s="27">
        <v>1</v>
      </c>
      <c r="B4" s="2">
        <v>149</v>
      </c>
      <c r="C4" s="2" t="s">
        <v>174</v>
      </c>
      <c r="D4" s="2" t="s">
        <v>175</v>
      </c>
      <c r="E4" s="2" t="s">
        <v>176</v>
      </c>
      <c r="F4" s="2" t="s">
        <v>177</v>
      </c>
      <c r="G4" s="2" t="s">
        <v>13</v>
      </c>
      <c r="H4" s="18">
        <v>1.8467592592592594E-2</v>
      </c>
    </row>
    <row r="5" spans="1:8" x14ac:dyDescent="0.25">
      <c r="A5" s="27">
        <v>2</v>
      </c>
      <c r="B5" s="2">
        <v>150</v>
      </c>
      <c r="C5" s="2" t="s">
        <v>178</v>
      </c>
      <c r="D5" s="2" t="s">
        <v>179</v>
      </c>
      <c r="E5" s="2" t="s">
        <v>180</v>
      </c>
      <c r="F5" s="2" t="s">
        <v>91</v>
      </c>
      <c r="G5" s="2" t="s">
        <v>13</v>
      </c>
      <c r="H5" s="18">
        <v>1.8653240740740741E-2</v>
      </c>
    </row>
    <row r="6" spans="1:8" x14ac:dyDescent="0.25">
      <c r="A6" s="27">
        <v>3</v>
      </c>
      <c r="B6" s="2">
        <v>162</v>
      </c>
      <c r="C6" s="2" t="s">
        <v>205</v>
      </c>
      <c r="D6" s="2" t="s">
        <v>206</v>
      </c>
      <c r="E6" s="2" t="s">
        <v>207</v>
      </c>
      <c r="F6" s="2" t="s">
        <v>204</v>
      </c>
      <c r="G6" s="2" t="s">
        <v>29</v>
      </c>
      <c r="H6" s="18">
        <v>1.8881944444444444E-2</v>
      </c>
    </row>
    <row r="7" spans="1:8" x14ac:dyDescent="0.25">
      <c r="A7" s="27">
        <v>4</v>
      </c>
      <c r="B7" s="2">
        <v>161</v>
      </c>
      <c r="C7" s="2" t="s">
        <v>202</v>
      </c>
      <c r="D7" s="2" t="s">
        <v>170</v>
      </c>
      <c r="E7" s="2" t="s">
        <v>203</v>
      </c>
      <c r="F7" s="2" t="s">
        <v>204</v>
      </c>
      <c r="G7" s="2" t="s">
        <v>29</v>
      </c>
      <c r="H7" s="18">
        <v>1.8887731481481481E-2</v>
      </c>
    </row>
    <row r="8" spans="1:8" x14ac:dyDescent="0.25">
      <c r="A8" s="27">
        <v>5</v>
      </c>
      <c r="B8" s="2">
        <v>146</v>
      </c>
      <c r="C8" s="2" t="s">
        <v>167</v>
      </c>
      <c r="D8" s="2" t="s">
        <v>168</v>
      </c>
      <c r="E8" s="2" t="s">
        <v>169</v>
      </c>
      <c r="F8" s="2" t="s">
        <v>91</v>
      </c>
      <c r="G8" s="2" t="s">
        <v>13</v>
      </c>
      <c r="H8" s="18">
        <v>1.9378472222222224E-2</v>
      </c>
    </row>
    <row r="9" spans="1:8" x14ac:dyDescent="0.25">
      <c r="A9" s="27">
        <v>6</v>
      </c>
      <c r="B9" s="2">
        <v>148</v>
      </c>
      <c r="C9" s="2" t="s">
        <v>170</v>
      </c>
      <c r="D9" s="2" t="s">
        <v>171</v>
      </c>
      <c r="E9" s="2" t="s">
        <v>172</v>
      </c>
      <c r="F9" s="2" t="s">
        <v>173</v>
      </c>
      <c r="G9" s="2" t="s">
        <v>13</v>
      </c>
      <c r="H9" s="18">
        <v>1.949236111111111E-2</v>
      </c>
    </row>
    <row r="10" spans="1:8" x14ac:dyDescent="0.25">
      <c r="A10" s="27">
        <v>7</v>
      </c>
      <c r="B10" s="2">
        <v>158</v>
      </c>
      <c r="C10" s="2" t="s">
        <v>198</v>
      </c>
      <c r="D10" s="2" t="s">
        <v>199</v>
      </c>
      <c r="E10" s="2" t="s">
        <v>200</v>
      </c>
      <c r="F10" s="2" t="s">
        <v>201</v>
      </c>
      <c r="G10" s="2" t="s">
        <v>29</v>
      </c>
      <c r="H10" s="18">
        <v>1.9668981481481482E-2</v>
      </c>
    </row>
    <row r="11" spans="1:8" x14ac:dyDescent="0.25">
      <c r="A11" s="27">
        <v>8</v>
      </c>
      <c r="B11" s="2">
        <v>153</v>
      </c>
      <c r="C11" s="2" t="s">
        <v>188</v>
      </c>
      <c r="D11" s="2" t="s">
        <v>171</v>
      </c>
      <c r="E11" s="2" t="s">
        <v>189</v>
      </c>
      <c r="F11" s="2" t="s">
        <v>21</v>
      </c>
      <c r="G11" s="2" t="s">
        <v>13</v>
      </c>
      <c r="H11" s="18">
        <v>2.0165509259259261E-2</v>
      </c>
    </row>
    <row r="12" spans="1:8" x14ac:dyDescent="0.25">
      <c r="A12" s="27">
        <v>9</v>
      </c>
      <c r="B12" s="2">
        <v>164</v>
      </c>
      <c r="C12" s="2" t="s">
        <v>208</v>
      </c>
      <c r="D12" s="2" t="s">
        <v>209</v>
      </c>
      <c r="E12" s="2" t="s">
        <v>210</v>
      </c>
      <c r="F12" s="2" t="s">
        <v>211</v>
      </c>
      <c r="G12" s="2" t="s">
        <v>29</v>
      </c>
      <c r="H12" s="18">
        <v>2.0178240740740743E-2</v>
      </c>
    </row>
    <row r="13" spans="1:8" x14ac:dyDescent="0.25">
      <c r="A13" s="27">
        <v>10</v>
      </c>
      <c r="B13" s="2">
        <v>151</v>
      </c>
      <c r="C13" s="2" t="s">
        <v>181</v>
      </c>
      <c r="D13" s="2" t="s">
        <v>182</v>
      </c>
      <c r="E13" s="2" t="s">
        <v>183</v>
      </c>
      <c r="F13" s="2" t="s">
        <v>184</v>
      </c>
      <c r="G13" s="2" t="s">
        <v>13</v>
      </c>
      <c r="H13" s="18">
        <v>2.0315972222222221E-2</v>
      </c>
    </row>
    <row r="14" spans="1:8" x14ac:dyDescent="0.25">
      <c r="A14" s="27">
        <v>11</v>
      </c>
      <c r="B14" s="2">
        <v>166</v>
      </c>
      <c r="C14" s="2" t="s">
        <v>213</v>
      </c>
      <c r="D14" s="2" t="s">
        <v>214</v>
      </c>
      <c r="E14" s="2" t="s">
        <v>215</v>
      </c>
      <c r="F14" s="2" t="s">
        <v>125</v>
      </c>
      <c r="G14" s="2" t="s">
        <v>29</v>
      </c>
      <c r="H14" s="18">
        <v>2.1332175925925928E-2</v>
      </c>
    </row>
    <row r="18" spans="1:8" x14ac:dyDescent="0.25">
      <c r="A18" s="27"/>
      <c r="B18" s="2">
        <v>152</v>
      </c>
      <c r="C18" s="2" t="s">
        <v>185</v>
      </c>
      <c r="D18" s="2" t="s">
        <v>186</v>
      </c>
      <c r="E18" s="2" t="s">
        <v>187</v>
      </c>
      <c r="F18" s="2"/>
      <c r="G18" s="2"/>
      <c r="H18" s="18">
        <v>1.9430555555555555E-2</v>
      </c>
    </row>
  </sheetData>
  <sortState xmlns:xlrd2="http://schemas.microsoft.com/office/spreadsheetml/2017/richdata2" ref="A4:H14">
    <sortCondition ref="H4:H14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F3950-64D1-41EE-AE60-1806EECBCA45}">
  <dimension ref="A1:H23"/>
  <sheetViews>
    <sheetView workbookViewId="0">
      <selection activeCell="A3" sqref="A3:XFD3"/>
    </sheetView>
  </sheetViews>
  <sheetFormatPr baseColWidth="10" defaultRowHeight="15" x14ac:dyDescent="0.25"/>
  <cols>
    <col min="1" max="1" width="11.42578125" style="29"/>
    <col min="2" max="2" width="7" customWidth="1"/>
    <col min="4" max="4" width="13.5703125" customWidth="1"/>
  </cols>
  <sheetData>
    <row r="1" spans="1:8" x14ac:dyDescent="0.25">
      <c r="A1" s="29" t="s">
        <v>602</v>
      </c>
    </row>
    <row r="3" spans="1:8" x14ac:dyDescent="0.25">
      <c r="A3" s="27" t="s">
        <v>639</v>
      </c>
      <c r="B3" s="2" t="s">
        <v>636</v>
      </c>
      <c r="C3" s="2" t="s">
        <v>3</v>
      </c>
      <c r="D3" s="2" t="s">
        <v>4</v>
      </c>
      <c r="E3" s="2" t="s">
        <v>5</v>
      </c>
      <c r="F3" s="2" t="s">
        <v>634</v>
      </c>
      <c r="G3" s="2" t="s">
        <v>7</v>
      </c>
      <c r="H3" s="2" t="s">
        <v>635</v>
      </c>
    </row>
    <row r="4" spans="1:8" x14ac:dyDescent="0.25">
      <c r="A4" s="27">
        <v>1</v>
      </c>
      <c r="B4" s="2">
        <v>41</v>
      </c>
      <c r="C4" s="2" t="s">
        <v>348</v>
      </c>
      <c r="D4" s="2" t="s">
        <v>349</v>
      </c>
      <c r="E4" s="2">
        <v>10036327490</v>
      </c>
      <c r="F4" s="2" t="s">
        <v>331</v>
      </c>
      <c r="G4" s="2" t="s">
        <v>29</v>
      </c>
      <c r="H4" s="18">
        <v>1.9893518518518519E-2</v>
      </c>
    </row>
    <row r="5" spans="1:8" x14ac:dyDescent="0.25">
      <c r="A5" s="27">
        <v>2</v>
      </c>
      <c r="B5" s="2">
        <v>37</v>
      </c>
      <c r="C5" s="2" t="s">
        <v>345</v>
      </c>
      <c r="D5" s="2" t="s">
        <v>346</v>
      </c>
      <c r="E5" s="2" t="s">
        <v>347</v>
      </c>
      <c r="F5" s="2" t="s">
        <v>125</v>
      </c>
      <c r="G5" s="2" t="s">
        <v>29</v>
      </c>
      <c r="H5" s="18">
        <v>1.9909722222222224E-2</v>
      </c>
    </row>
    <row r="6" spans="1:8" x14ac:dyDescent="0.25">
      <c r="A6" s="27">
        <v>3</v>
      </c>
      <c r="B6" s="2">
        <v>29</v>
      </c>
      <c r="C6" s="2" t="s">
        <v>337</v>
      </c>
      <c r="D6" s="2" t="s">
        <v>159</v>
      </c>
      <c r="E6" s="2" t="s">
        <v>338</v>
      </c>
      <c r="F6" s="2" t="s">
        <v>161</v>
      </c>
      <c r="G6" s="2" t="s">
        <v>29</v>
      </c>
      <c r="H6" s="18">
        <v>2.013310185185185E-2</v>
      </c>
    </row>
    <row r="7" spans="1:8" x14ac:dyDescent="0.25">
      <c r="A7" s="27">
        <v>4</v>
      </c>
      <c r="B7" s="2">
        <v>23</v>
      </c>
      <c r="C7" s="2" t="s">
        <v>328</v>
      </c>
      <c r="D7" s="2" t="s">
        <v>329</v>
      </c>
      <c r="E7" s="2" t="s">
        <v>330</v>
      </c>
      <c r="F7" s="2" t="s">
        <v>331</v>
      </c>
      <c r="G7" s="2" t="s">
        <v>13</v>
      </c>
      <c r="H7" s="18">
        <v>2.0296759259259261E-2</v>
      </c>
    </row>
    <row r="8" spans="1:8" x14ac:dyDescent="0.25">
      <c r="A8" s="27">
        <v>5</v>
      </c>
      <c r="B8" s="2">
        <v>21</v>
      </c>
      <c r="C8" s="2" t="s">
        <v>324</v>
      </c>
      <c r="D8" s="2" t="s">
        <v>325</v>
      </c>
      <c r="E8" s="2" t="s">
        <v>326</v>
      </c>
      <c r="F8" s="2" t="s">
        <v>327</v>
      </c>
      <c r="G8" s="2" t="s">
        <v>13</v>
      </c>
      <c r="H8" s="18">
        <v>2.0346064814814813E-2</v>
      </c>
    </row>
    <row r="9" spans="1:8" x14ac:dyDescent="0.25">
      <c r="A9" s="27">
        <v>6</v>
      </c>
      <c r="B9" s="2">
        <v>2</v>
      </c>
      <c r="C9" s="2" t="s">
        <v>304</v>
      </c>
      <c r="D9" s="2" t="s">
        <v>305</v>
      </c>
      <c r="E9" s="2" t="s">
        <v>306</v>
      </c>
      <c r="F9" s="2" t="s">
        <v>173</v>
      </c>
      <c r="G9" s="2" t="s">
        <v>13</v>
      </c>
      <c r="H9" s="18">
        <v>2.0352083333333333E-2</v>
      </c>
    </row>
    <row r="10" spans="1:8" x14ac:dyDescent="0.25">
      <c r="A10" s="27">
        <v>7</v>
      </c>
      <c r="B10" s="2">
        <v>34</v>
      </c>
      <c r="C10" s="2" t="s">
        <v>342</v>
      </c>
      <c r="D10" s="2" t="s">
        <v>343</v>
      </c>
      <c r="E10" s="2" t="s">
        <v>344</v>
      </c>
      <c r="F10" s="2" t="s">
        <v>28</v>
      </c>
      <c r="G10" s="2" t="s">
        <v>29</v>
      </c>
      <c r="H10" s="18">
        <v>2.0787037037037038E-2</v>
      </c>
    </row>
    <row r="11" spans="1:8" x14ac:dyDescent="0.25">
      <c r="A11" s="27">
        <v>8</v>
      </c>
      <c r="B11" s="2">
        <v>33</v>
      </c>
      <c r="C11" s="2" t="s">
        <v>339</v>
      </c>
      <c r="D11" s="2" t="s">
        <v>340</v>
      </c>
      <c r="E11" s="2" t="s">
        <v>341</v>
      </c>
      <c r="F11" s="2" t="s">
        <v>50</v>
      </c>
      <c r="G11" s="2" t="s">
        <v>29</v>
      </c>
      <c r="H11" s="18">
        <v>2.0996527777777777E-2</v>
      </c>
    </row>
    <row r="12" spans="1:8" x14ac:dyDescent="0.25">
      <c r="A12" s="27">
        <v>9</v>
      </c>
      <c r="B12" s="2">
        <v>12</v>
      </c>
      <c r="C12" s="2" t="s">
        <v>314</v>
      </c>
      <c r="D12" s="2" t="s">
        <v>315</v>
      </c>
      <c r="E12" s="2" t="s">
        <v>316</v>
      </c>
      <c r="F12" s="2" t="s">
        <v>91</v>
      </c>
      <c r="G12" s="2" t="s">
        <v>13</v>
      </c>
      <c r="H12" s="18">
        <v>2.132523148148148E-2</v>
      </c>
    </row>
    <row r="13" spans="1:8" x14ac:dyDescent="0.25">
      <c r="A13" s="27">
        <v>10</v>
      </c>
      <c r="B13" s="2">
        <v>3</v>
      </c>
      <c r="C13" s="2" t="s">
        <v>304</v>
      </c>
      <c r="D13" s="2" t="s">
        <v>307</v>
      </c>
      <c r="E13" s="2" t="s">
        <v>308</v>
      </c>
      <c r="F13" s="2" t="s">
        <v>91</v>
      </c>
      <c r="G13" s="2" t="s">
        <v>13</v>
      </c>
      <c r="H13" s="18">
        <v>2.1428240740740737E-2</v>
      </c>
    </row>
    <row r="14" spans="1:8" x14ac:dyDescent="0.25">
      <c r="A14" s="27">
        <v>11</v>
      </c>
      <c r="B14" s="2">
        <v>8</v>
      </c>
      <c r="C14" s="2" t="s">
        <v>362</v>
      </c>
      <c r="D14" s="2" t="s">
        <v>309</v>
      </c>
      <c r="E14" s="2" t="s">
        <v>310</v>
      </c>
      <c r="F14" s="2" t="s">
        <v>222</v>
      </c>
      <c r="G14" s="2" t="s">
        <v>13</v>
      </c>
      <c r="H14" s="18">
        <v>2.1700231481481484E-2</v>
      </c>
    </row>
    <row r="15" spans="1:8" x14ac:dyDescent="0.25">
      <c r="A15" s="27">
        <v>12</v>
      </c>
      <c r="B15" s="2">
        <v>28</v>
      </c>
      <c r="C15" s="2" t="s">
        <v>335</v>
      </c>
      <c r="D15" s="2" t="s">
        <v>159</v>
      </c>
      <c r="E15" s="2" t="s">
        <v>336</v>
      </c>
      <c r="F15" s="2" t="s">
        <v>28</v>
      </c>
      <c r="G15" s="2" t="s">
        <v>29</v>
      </c>
      <c r="H15" s="18">
        <v>2.190162037037037E-2</v>
      </c>
    </row>
    <row r="16" spans="1:8" x14ac:dyDescent="0.25">
      <c r="A16" s="27">
        <v>13</v>
      </c>
      <c r="B16" s="2">
        <v>42</v>
      </c>
      <c r="C16" s="2" t="s">
        <v>350</v>
      </c>
      <c r="D16" s="2" t="s">
        <v>351</v>
      </c>
      <c r="E16" s="2" t="s">
        <v>352</v>
      </c>
      <c r="F16" s="2" t="s">
        <v>145</v>
      </c>
      <c r="G16" s="2" t="s">
        <v>29</v>
      </c>
      <c r="H16" s="18">
        <v>2.1938888888888886E-2</v>
      </c>
    </row>
    <row r="17" spans="1:8" x14ac:dyDescent="0.25">
      <c r="A17" s="27">
        <v>14</v>
      </c>
      <c r="B17" s="2">
        <v>15</v>
      </c>
      <c r="C17" s="2" t="s">
        <v>317</v>
      </c>
      <c r="D17" s="2" t="s">
        <v>318</v>
      </c>
      <c r="E17" s="2" t="s">
        <v>319</v>
      </c>
      <c r="F17" s="2" t="s">
        <v>320</v>
      </c>
      <c r="G17" s="2" t="s">
        <v>13</v>
      </c>
      <c r="H17" s="18">
        <v>2.2905092592592591E-2</v>
      </c>
    </row>
    <row r="18" spans="1:8" x14ac:dyDescent="0.25">
      <c r="A18" s="27">
        <v>15</v>
      </c>
      <c r="B18" s="2">
        <v>11</v>
      </c>
      <c r="C18" s="2" t="s">
        <v>311</v>
      </c>
      <c r="D18" s="2" t="s">
        <v>312</v>
      </c>
      <c r="E18" s="2" t="s">
        <v>313</v>
      </c>
      <c r="F18" s="2" t="s">
        <v>61</v>
      </c>
      <c r="G18" s="2" t="s">
        <v>13</v>
      </c>
      <c r="H18" s="18">
        <v>2.3306018518518521E-2</v>
      </c>
    </row>
    <row r="19" spans="1:8" x14ac:dyDescent="0.25">
      <c r="A19" s="27">
        <v>16</v>
      </c>
      <c r="B19" s="2">
        <v>19</v>
      </c>
      <c r="C19" s="2" t="s">
        <v>321</v>
      </c>
      <c r="D19" s="2" t="s">
        <v>322</v>
      </c>
      <c r="E19" s="2" t="s">
        <v>323</v>
      </c>
      <c r="F19" s="2" t="s">
        <v>222</v>
      </c>
      <c r="G19" s="2" t="s">
        <v>13</v>
      </c>
      <c r="H19" s="18">
        <v>2.3584490740740743E-2</v>
      </c>
    </row>
    <row r="20" spans="1:8" x14ac:dyDescent="0.25">
      <c r="A20" s="27">
        <v>17</v>
      </c>
      <c r="B20" s="2">
        <v>44</v>
      </c>
      <c r="C20" s="2" t="s">
        <v>126</v>
      </c>
      <c r="D20" s="2" t="s">
        <v>353</v>
      </c>
      <c r="E20" s="2" t="s">
        <v>354</v>
      </c>
      <c r="F20" s="2" t="s">
        <v>42</v>
      </c>
      <c r="G20" s="2" t="s">
        <v>29</v>
      </c>
      <c r="H20" s="18">
        <v>3.3071759259259259E-2</v>
      </c>
    </row>
    <row r="23" spans="1:8" x14ac:dyDescent="0.25">
      <c r="A23" s="27"/>
      <c r="B23" s="2">
        <v>45</v>
      </c>
      <c r="C23" s="2" t="s">
        <v>162</v>
      </c>
      <c r="D23" s="2" t="s">
        <v>163</v>
      </c>
      <c r="E23" s="2" t="s">
        <v>164</v>
      </c>
      <c r="F23" s="2" t="s">
        <v>165</v>
      </c>
      <c r="G23" s="2" t="s">
        <v>166</v>
      </c>
      <c r="H23" s="18">
        <v>2.0991898148148145E-2</v>
      </c>
    </row>
  </sheetData>
  <sortState xmlns:xlrd2="http://schemas.microsoft.com/office/spreadsheetml/2017/richdata2" ref="A4:H20">
    <sortCondition ref="H4:H2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754C-563E-43CD-A52D-7E76D0CE9120}">
  <dimension ref="A1:G12"/>
  <sheetViews>
    <sheetView workbookViewId="0">
      <selection activeCell="C13" sqref="C13"/>
    </sheetView>
  </sheetViews>
  <sheetFormatPr baseColWidth="10" defaultRowHeight="15" x14ac:dyDescent="0.25"/>
  <cols>
    <col min="1" max="1" width="6.7109375" customWidth="1"/>
    <col min="2" max="2" width="7" customWidth="1"/>
    <col min="5" max="5" width="15.140625" customWidth="1"/>
    <col min="6" max="6" width="34" customWidth="1"/>
  </cols>
  <sheetData>
    <row r="1" spans="1:7" s="19" customFormat="1" ht="30.75" customHeight="1" x14ac:dyDescent="0.25">
      <c r="B1" s="19" t="s">
        <v>638</v>
      </c>
    </row>
    <row r="2" spans="1:7" x14ac:dyDescent="0.25">
      <c r="A2" s="2" t="s">
        <v>639</v>
      </c>
      <c r="B2" s="2" t="s">
        <v>636</v>
      </c>
      <c r="C2" s="2" t="s">
        <v>3</v>
      </c>
      <c r="D2" s="2" t="s">
        <v>4</v>
      </c>
      <c r="E2" s="2" t="s">
        <v>5</v>
      </c>
      <c r="F2" s="2" t="s">
        <v>634</v>
      </c>
      <c r="G2" s="2" t="s">
        <v>635</v>
      </c>
    </row>
    <row r="3" spans="1:7" x14ac:dyDescent="0.25">
      <c r="A3" s="2">
        <v>1</v>
      </c>
      <c r="B3" s="2">
        <v>3</v>
      </c>
      <c r="C3" s="2" t="s">
        <v>8</v>
      </c>
      <c r="D3" s="2" t="s">
        <v>9</v>
      </c>
      <c r="E3" s="2" t="s">
        <v>11</v>
      </c>
      <c r="F3" s="2" t="s">
        <v>12</v>
      </c>
      <c r="G3" s="18">
        <v>1.8394675925925925E-2</v>
      </c>
    </row>
    <row r="4" spans="1:7" x14ac:dyDescent="0.25">
      <c r="A4" s="2">
        <v>2</v>
      </c>
      <c r="B4" s="2">
        <v>8</v>
      </c>
      <c r="C4" s="2" t="s">
        <v>22</v>
      </c>
      <c r="D4" s="2" t="s">
        <v>23</v>
      </c>
      <c r="E4" s="2" t="s">
        <v>24</v>
      </c>
      <c r="F4" s="2" t="s">
        <v>17</v>
      </c>
      <c r="G4" s="18">
        <v>1.9068171296296298E-2</v>
      </c>
    </row>
    <row r="5" spans="1:7" x14ac:dyDescent="0.25">
      <c r="A5" s="2">
        <v>3</v>
      </c>
      <c r="B5" s="2">
        <v>21</v>
      </c>
      <c r="C5" s="2" t="s">
        <v>37</v>
      </c>
      <c r="D5" s="2" t="s">
        <v>38</v>
      </c>
      <c r="E5" s="2" t="s">
        <v>39</v>
      </c>
      <c r="F5" s="2" t="s">
        <v>28</v>
      </c>
      <c r="G5" s="20">
        <v>1.9244675925925925E-2</v>
      </c>
    </row>
    <row r="6" spans="1:7" x14ac:dyDescent="0.25">
      <c r="A6" s="2">
        <v>4</v>
      </c>
      <c r="B6" s="2">
        <v>23</v>
      </c>
      <c r="C6" s="2" t="s">
        <v>40</v>
      </c>
      <c r="D6" s="2" t="s">
        <v>9</v>
      </c>
      <c r="E6" s="2" t="s">
        <v>41</v>
      </c>
      <c r="F6" s="2" t="s">
        <v>42</v>
      </c>
      <c r="G6" s="18">
        <v>1.9383101851851849E-2</v>
      </c>
    </row>
    <row r="7" spans="1:7" x14ac:dyDescent="0.25">
      <c r="A7" s="2">
        <v>5</v>
      </c>
      <c r="B7" s="2">
        <v>4</v>
      </c>
      <c r="C7" s="2" t="s">
        <v>14</v>
      </c>
      <c r="D7" s="2" t="s">
        <v>15</v>
      </c>
      <c r="E7" s="2" t="s">
        <v>16</v>
      </c>
      <c r="F7" s="2" t="s">
        <v>17</v>
      </c>
      <c r="G7" s="18">
        <v>1.9434143518518517E-2</v>
      </c>
    </row>
    <row r="8" spans="1:7" x14ac:dyDescent="0.25">
      <c r="A8" s="2">
        <v>6</v>
      </c>
      <c r="B8" s="2">
        <v>12</v>
      </c>
      <c r="C8" s="2" t="s">
        <v>25</v>
      </c>
      <c r="D8" s="2" t="s">
        <v>26</v>
      </c>
      <c r="E8" s="2" t="s">
        <v>27</v>
      </c>
      <c r="F8" s="2" t="s">
        <v>28</v>
      </c>
      <c r="G8" s="18">
        <v>1.9571180555555557E-2</v>
      </c>
    </row>
    <row r="9" spans="1:7" x14ac:dyDescent="0.25">
      <c r="A9" s="2">
        <v>7</v>
      </c>
      <c r="B9" s="2">
        <v>29</v>
      </c>
      <c r="C9" s="2" t="s">
        <v>47</v>
      </c>
      <c r="D9" s="2" t="s">
        <v>48</v>
      </c>
      <c r="E9" s="2" t="s">
        <v>49</v>
      </c>
      <c r="F9" s="2" t="s">
        <v>50</v>
      </c>
      <c r="G9" s="18">
        <v>2.081875E-2</v>
      </c>
    </row>
    <row r="10" spans="1:7" x14ac:dyDescent="0.25">
      <c r="A10" s="2">
        <v>8</v>
      </c>
      <c r="B10" s="2">
        <v>16</v>
      </c>
      <c r="C10" s="2" t="s">
        <v>30</v>
      </c>
      <c r="D10" s="2" t="s">
        <v>31</v>
      </c>
      <c r="E10" s="2" t="s">
        <v>33</v>
      </c>
      <c r="F10" s="2" t="s">
        <v>34</v>
      </c>
      <c r="G10" s="18">
        <v>2.1177546296296295E-2</v>
      </c>
    </row>
    <row r="11" spans="1:7" x14ac:dyDescent="0.25">
      <c r="A11" s="2">
        <v>9</v>
      </c>
      <c r="B11" s="2">
        <v>28</v>
      </c>
      <c r="C11" s="2" t="s">
        <v>43</v>
      </c>
      <c r="D11" s="2" t="s">
        <v>44</v>
      </c>
      <c r="E11" s="2" t="s">
        <v>45</v>
      </c>
      <c r="F11" s="2" t="s">
        <v>46</v>
      </c>
      <c r="G11" s="18">
        <v>2.1467939814814815E-2</v>
      </c>
    </row>
    <row r="12" spans="1:7" x14ac:dyDescent="0.25">
      <c r="A12" s="2">
        <v>10</v>
      </c>
      <c r="B12" s="2">
        <v>7</v>
      </c>
      <c r="C12" s="2" t="s">
        <v>18</v>
      </c>
      <c r="D12" s="2" t="s">
        <v>19</v>
      </c>
      <c r="E12" s="2" t="s">
        <v>20</v>
      </c>
      <c r="F12" s="2" t="s">
        <v>21</v>
      </c>
      <c r="G12" s="18">
        <v>2.1590162037037036E-2</v>
      </c>
    </row>
  </sheetData>
  <sortState xmlns:xlrd2="http://schemas.microsoft.com/office/spreadsheetml/2017/richdata2" ref="A2:G15">
    <sortCondition ref="G3:G15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9632-70AD-4F48-9674-9E0D61435450}">
  <dimension ref="A1:H11"/>
  <sheetViews>
    <sheetView workbookViewId="0">
      <selection activeCell="F9" sqref="F9"/>
    </sheetView>
  </sheetViews>
  <sheetFormatPr baseColWidth="10" defaultRowHeight="15" x14ac:dyDescent="0.25"/>
  <cols>
    <col min="1" max="1" width="11.42578125" style="29"/>
    <col min="6" max="6" width="19.85546875" customWidth="1"/>
  </cols>
  <sheetData>
    <row r="1" spans="1:8" s="19" customFormat="1" ht="30.75" customHeight="1" x14ac:dyDescent="0.25">
      <c r="A1" s="26"/>
      <c r="B1" s="19" t="s">
        <v>640</v>
      </c>
    </row>
    <row r="2" spans="1:8" x14ac:dyDescent="0.25">
      <c r="A2" s="27" t="s">
        <v>639</v>
      </c>
      <c r="B2" s="2" t="s">
        <v>636</v>
      </c>
      <c r="C2" s="2" t="s">
        <v>3</v>
      </c>
      <c r="D2" s="2" t="s">
        <v>4</v>
      </c>
      <c r="E2" s="2" t="s">
        <v>5</v>
      </c>
      <c r="F2" s="2" t="s">
        <v>634</v>
      </c>
      <c r="G2" s="2" t="s">
        <v>637</v>
      </c>
      <c r="H2" s="2" t="s">
        <v>635</v>
      </c>
    </row>
    <row r="3" spans="1:8" x14ac:dyDescent="0.25">
      <c r="A3" s="27">
        <v>1</v>
      </c>
      <c r="B3" s="2">
        <v>48</v>
      </c>
      <c r="C3" s="2" t="s">
        <v>62</v>
      </c>
      <c r="D3" s="2" t="s">
        <v>63</v>
      </c>
      <c r="E3" s="2" t="s">
        <v>64</v>
      </c>
      <c r="F3" s="2" t="s">
        <v>28</v>
      </c>
      <c r="G3" s="2" t="s">
        <v>29</v>
      </c>
      <c r="H3" s="18">
        <v>1.8498148148148149E-2</v>
      </c>
    </row>
    <row r="4" spans="1:8" x14ac:dyDescent="0.25">
      <c r="A4" s="27">
        <v>2</v>
      </c>
      <c r="B4" s="2">
        <v>36</v>
      </c>
      <c r="C4" s="2" t="s">
        <v>51</v>
      </c>
      <c r="D4" s="2" t="s">
        <v>52</v>
      </c>
      <c r="E4" s="2" t="s">
        <v>53</v>
      </c>
      <c r="F4" s="2" t="s">
        <v>17</v>
      </c>
      <c r="G4" s="2" t="s">
        <v>13</v>
      </c>
      <c r="H4" s="18">
        <v>1.9516666666666665E-2</v>
      </c>
    </row>
    <row r="5" spans="1:8" x14ac:dyDescent="0.25">
      <c r="A5" s="27">
        <v>3</v>
      </c>
      <c r="B5" s="2">
        <v>43</v>
      </c>
      <c r="C5" s="2" t="s">
        <v>54</v>
      </c>
      <c r="D5" s="2" t="s">
        <v>55</v>
      </c>
      <c r="E5" s="2" t="s">
        <v>56</v>
      </c>
      <c r="F5" s="2" t="s">
        <v>57</v>
      </c>
      <c r="G5" s="2" t="s">
        <v>13</v>
      </c>
      <c r="H5" s="18">
        <v>1.9567592592592591E-2</v>
      </c>
    </row>
    <row r="6" spans="1:8" x14ac:dyDescent="0.25">
      <c r="A6" s="27">
        <v>4</v>
      </c>
      <c r="B6" s="2">
        <v>45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13</v>
      </c>
      <c r="H6" s="18">
        <v>1.9746990740740742E-2</v>
      </c>
    </row>
    <row r="9" spans="1:8" ht="27.75" customHeight="1" thickBot="1" x14ac:dyDescent="0.3">
      <c r="B9" s="19" t="s">
        <v>643</v>
      </c>
    </row>
    <row r="10" spans="1:8" ht="15.75" thickBot="1" x14ac:dyDescent="0.3">
      <c r="A10" s="28">
        <v>1</v>
      </c>
      <c r="B10" s="21">
        <v>57</v>
      </c>
      <c r="C10" s="21" t="s">
        <v>72</v>
      </c>
      <c r="D10" s="21" t="s">
        <v>73</v>
      </c>
      <c r="E10" s="21" t="s">
        <v>74</v>
      </c>
      <c r="F10" s="21" t="s">
        <v>75</v>
      </c>
      <c r="G10" s="21" t="s">
        <v>76</v>
      </c>
      <c r="H10" s="22">
        <v>1.9744444444444443E-2</v>
      </c>
    </row>
    <row r="11" spans="1:8" ht="15.75" thickBot="1" x14ac:dyDescent="0.3">
      <c r="A11" s="28">
        <v>2</v>
      </c>
      <c r="B11" s="23">
        <v>58</v>
      </c>
      <c r="C11" s="23" t="s">
        <v>77</v>
      </c>
      <c r="D11" s="23" t="s">
        <v>78</v>
      </c>
      <c r="E11" s="23" t="s">
        <v>79</v>
      </c>
      <c r="F11" s="23" t="s">
        <v>80</v>
      </c>
      <c r="G11" s="23" t="s">
        <v>76</v>
      </c>
      <c r="H11" s="22">
        <v>2.0941666666666664E-2</v>
      </c>
    </row>
  </sheetData>
  <sortState xmlns:xlrd2="http://schemas.microsoft.com/office/spreadsheetml/2017/richdata2" ref="A3:H11">
    <sortCondition ref="H3:H1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7A46-3E92-484C-8ADA-755B8B3B24D5}">
  <dimension ref="A1:H20"/>
  <sheetViews>
    <sheetView workbookViewId="0">
      <selection activeCell="H14" sqref="H14"/>
    </sheetView>
  </sheetViews>
  <sheetFormatPr baseColWidth="10" defaultRowHeight="15" x14ac:dyDescent="0.25"/>
  <cols>
    <col min="1" max="1" width="6" style="29" customWidth="1"/>
    <col min="5" max="5" width="15.85546875" customWidth="1"/>
    <col min="6" max="6" width="38.85546875" customWidth="1"/>
    <col min="8" max="8" width="11.42578125" style="17"/>
  </cols>
  <sheetData>
    <row r="1" spans="1:8" s="19" customFormat="1" ht="30.75" customHeight="1" x14ac:dyDescent="0.25">
      <c r="A1" s="26"/>
      <c r="B1" s="19" t="s">
        <v>642</v>
      </c>
    </row>
    <row r="2" spans="1:8" x14ac:dyDescent="0.25">
      <c r="A2" s="27" t="s">
        <v>639</v>
      </c>
      <c r="B2" s="2" t="s">
        <v>636</v>
      </c>
      <c r="C2" s="2" t="s">
        <v>3</v>
      </c>
      <c r="D2" s="2" t="s">
        <v>4</v>
      </c>
      <c r="E2" s="2" t="s">
        <v>5</v>
      </c>
      <c r="F2" s="2" t="s">
        <v>634</v>
      </c>
      <c r="G2" s="2" t="s">
        <v>637</v>
      </c>
      <c r="H2" s="24" t="s">
        <v>635</v>
      </c>
    </row>
    <row r="3" spans="1:8" x14ac:dyDescent="0.25">
      <c r="A3" s="27">
        <v>1</v>
      </c>
      <c r="B3" s="2">
        <v>79</v>
      </c>
      <c r="C3" s="2" t="s">
        <v>119</v>
      </c>
      <c r="D3" s="2" t="s">
        <v>120</v>
      </c>
      <c r="E3" s="2" t="s">
        <v>121</v>
      </c>
      <c r="F3" s="2" t="s">
        <v>34</v>
      </c>
      <c r="G3" s="2" t="s">
        <v>29</v>
      </c>
      <c r="H3" s="24">
        <v>2.0078703703703706E-2</v>
      </c>
    </row>
    <row r="4" spans="1:8" x14ac:dyDescent="0.25">
      <c r="A4" s="27">
        <v>2</v>
      </c>
      <c r="B4" s="2">
        <v>61</v>
      </c>
      <c r="C4" s="2" t="s">
        <v>85</v>
      </c>
      <c r="D4" s="2" t="s">
        <v>86</v>
      </c>
      <c r="E4" s="2" t="s">
        <v>87</v>
      </c>
      <c r="F4" s="2" t="s">
        <v>88</v>
      </c>
      <c r="G4" s="2" t="s">
        <v>13</v>
      </c>
      <c r="H4" s="24">
        <v>2.0294212962962962E-2</v>
      </c>
    </row>
    <row r="5" spans="1:8" x14ac:dyDescent="0.25">
      <c r="A5" s="27">
        <v>3</v>
      </c>
      <c r="B5" s="2">
        <v>89</v>
      </c>
      <c r="C5" s="2" t="s">
        <v>132</v>
      </c>
      <c r="D5" s="2" t="s">
        <v>102</v>
      </c>
      <c r="E5" s="2" t="s">
        <v>133</v>
      </c>
      <c r="F5" s="2" t="s">
        <v>75</v>
      </c>
      <c r="G5" s="2" t="s">
        <v>76</v>
      </c>
      <c r="H5" s="24">
        <v>2.0384722222222221E-2</v>
      </c>
    </row>
    <row r="6" spans="1:8" x14ac:dyDescent="0.25">
      <c r="A6" s="27">
        <v>4</v>
      </c>
      <c r="B6" s="2">
        <v>71</v>
      </c>
      <c r="C6" s="2" t="s">
        <v>98</v>
      </c>
      <c r="D6" s="2" t="s">
        <v>99</v>
      </c>
      <c r="E6" s="2" t="s">
        <v>100</v>
      </c>
      <c r="F6" s="2" t="s">
        <v>28</v>
      </c>
      <c r="G6" s="2" t="s">
        <v>29</v>
      </c>
      <c r="H6" s="24">
        <v>2.0776388888888889E-2</v>
      </c>
    </row>
    <row r="7" spans="1:8" x14ac:dyDescent="0.25">
      <c r="A7" s="27">
        <v>5</v>
      </c>
      <c r="B7" s="2">
        <v>65</v>
      </c>
      <c r="C7" s="2" t="s">
        <v>89</v>
      </c>
      <c r="D7" s="2" t="s">
        <v>9</v>
      </c>
      <c r="E7" s="2" t="s">
        <v>90</v>
      </c>
      <c r="F7" s="2" t="s">
        <v>91</v>
      </c>
      <c r="G7" s="2" t="s">
        <v>13</v>
      </c>
      <c r="H7" s="24">
        <v>2.0994791666666669E-2</v>
      </c>
    </row>
    <row r="8" spans="1:8" x14ac:dyDescent="0.25">
      <c r="A8" s="27">
        <v>6</v>
      </c>
      <c r="B8" s="2">
        <v>74</v>
      </c>
      <c r="C8" s="2" t="s">
        <v>104</v>
      </c>
      <c r="D8" s="2" t="s">
        <v>105</v>
      </c>
      <c r="E8" s="2" t="s">
        <v>106</v>
      </c>
      <c r="F8" s="2" t="s">
        <v>107</v>
      </c>
      <c r="G8" s="2" t="s">
        <v>29</v>
      </c>
      <c r="H8" s="24">
        <v>2.1656018518518519E-2</v>
      </c>
    </row>
    <row r="9" spans="1:8" x14ac:dyDescent="0.25">
      <c r="A9" s="27">
        <v>7</v>
      </c>
      <c r="B9" s="2">
        <v>78</v>
      </c>
      <c r="C9" s="2" t="s">
        <v>115</v>
      </c>
      <c r="D9" s="2" t="s">
        <v>116</v>
      </c>
      <c r="E9" s="2" t="s">
        <v>118</v>
      </c>
      <c r="F9" s="2" t="s">
        <v>34</v>
      </c>
      <c r="G9" s="2" t="s">
        <v>29</v>
      </c>
      <c r="H9" s="24">
        <v>2.2229166666666664E-2</v>
      </c>
    </row>
    <row r="10" spans="1:8" x14ac:dyDescent="0.25">
      <c r="A10" s="27">
        <v>8</v>
      </c>
      <c r="B10" s="2">
        <v>77</v>
      </c>
      <c r="C10" s="2" t="s">
        <v>111</v>
      </c>
      <c r="D10" s="2" t="s">
        <v>112</v>
      </c>
      <c r="E10" s="2" t="s">
        <v>114</v>
      </c>
      <c r="F10" s="2" t="s">
        <v>28</v>
      </c>
      <c r="G10" s="2" t="s">
        <v>29</v>
      </c>
      <c r="H10" s="24">
        <v>2.2665509259259264E-2</v>
      </c>
    </row>
    <row r="11" spans="1:8" x14ac:dyDescent="0.25">
      <c r="A11" s="27">
        <v>9</v>
      </c>
      <c r="B11" s="2">
        <v>67</v>
      </c>
      <c r="C11" s="2" t="s">
        <v>95</v>
      </c>
      <c r="D11" s="2" t="s">
        <v>96</v>
      </c>
      <c r="E11" s="2" t="s">
        <v>97</v>
      </c>
      <c r="F11" s="2" t="s">
        <v>21</v>
      </c>
      <c r="G11" s="2" t="s">
        <v>13</v>
      </c>
      <c r="H11" s="24">
        <v>2.2853009259259257E-2</v>
      </c>
    </row>
    <row r="12" spans="1:8" x14ac:dyDescent="0.25">
      <c r="A12" s="27">
        <v>10</v>
      </c>
      <c r="B12" s="2">
        <v>76</v>
      </c>
      <c r="C12" s="2" t="s">
        <v>108</v>
      </c>
      <c r="D12" s="2" t="s">
        <v>109</v>
      </c>
      <c r="E12" s="2" t="s">
        <v>110</v>
      </c>
      <c r="F12" s="2" t="s">
        <v>28</v>
      </c>
      <c r="G12" s="2" t="s">
        <v>29</v>
      </c>
      <c r="H12" s="24">
        <v>2.3012037037037036E-2</v>
      </c>
    </row>
    <row r="13" spans="1:8" x14ac:dyDescent="0.25">
      <c r="A13" s="27">
        <v>11</v>
      </c>
      <c r="B13" s="2">
        <v>66</v>
      </c>
      <c r="C13" s="2" t="s">
        <v>92</v>
      </c>
      <c r="D13" s="2" t="s">
        <v>93</v>
      </c>
      <c r="E13" s="2" t="s">
        <v>94</v>
      </c>
      <c r="F13" s="2" t="s">
        <v>91</v>
      </c>
      <c r="G13" s="2" t="s">
        <v>13</v>
      </c>
      <c r="H13" s="24">
        <v>2.3532060185185184E-2</v>
      </c>
    </row>
    <row r="14" spans="1:8" x14ac:dyDescent="0.25">
      <c r="A14" s="27">
        <v>12</v>
      </c>
      <c r="B14" s="2">
        <v>87</v>
      </c>
      <c r="C14" s="2" t="s">
        <v>129</v>
      </c>
      <c r="D14" s="2" t="s">
        <v>130</v>
      </c>
      <c r="E14" s="2" t="s">
        <v>131</v>
      </c>
      <c r="F14" s="2" t="s">
        <v>91</v>
      </c>
      <c r="G14" s="2" t="s">
        <v>13</v>
      </c>
      <c r="H14" s="24">
        <v>2.3540046296296298E-2</v>
      </c>
    </row>
    <row r="15" spans="1:8" x14ac:dyDescent="0.25">
      <c r="A15" s="27">
        <v>13</v>
      </c>
      <c r="B15" s="2">
        <v>73</v>
      </c>
      <c r="C15" s="2" t="s">
        <v>101</v>
      </c>
      <c r="D15" s="2" t="s">
        <v>102</v>
      </c>
      <c r="E15" s="2" t="s">
        <v>103</v>
      </c>
      <c r="F15" s="2" t="s">
        <v>36</v>
      </c>
      <c r="G15" s="2" t="s">
        <v>29</v>
      </c>
      <c r="H15" s="24">
        <v>2.5066435185185185E-2</v>
      </c>
    </row>
    <row r="16" spans="1:8" x14ac:dyDescent="0.25">
      <c r="A16" s="27">
        <v>14</v>
      </c>
      <c r="B16" s="2">
        <v>81</v>
      </c>
      <c r="C16" s="2" t="s">
        <v>122</v>
      </c>
      <c r="D16" s="2" t="s">
        <v>123</v>
      </c>
      <c r="E16" s="2" t="s">
        <v>124</v>
      </c>
      <c r="F16" s="2" t="s">
        <v>125</v>
      </c>
      <c r="G16" s="2" t="s">
        <v>29</v>
      </c>
      <c r="H16" s="24">
        <v>2.5432407407407407E-2</v>
      </c>
    </row>
    <row r="17" spans="1:8" x14ac:dyDescent="0.25">
      <c r="A17" s="27">
        <v>15</v>
      </c>
      <c r="B17" s="2">
        <v>82</v>
      </c>
      <c r="C17" s="2" t="s">
        <v>126</v>
      </c>
      <c r="D17" s="2" t="s">
        <v>127</v>
      </c>
      <c r="E17" s="2" t="s">
        <v>128</v>
      </c>
      <c r="F17" s="2" t="s">
        <v>28</v>
      </c>
      <c r="G17" s="2" t="s">
        <v>29</v>
      </c>
      <c r="H17" s="24">
        <v>2.8931018518518519E-2</v>
      </c>
    </row>
    <row r="19" spans="1:8" s="19" customFormat="1" ht="30.75" customHeight="1" thickBot="1" x14ac:dyDescent="0.3">
      <c r="A19" s="26"/>
      <c r="B19" s="19" t="s">
        <v>641</v>
      </c>
    </row>
    <row r="20" spans="1:8" ht="15.75" thickBot="1" x14ac:dyDescent="0.3">
      <c r="A20" s="28">
        <v>1</v>
      </c>
      <c r="B20" s="21">
        <v>89</v>
      </c>
      <c r="C20" s="21" t="s">
        <v>132</v>
      </c>
      <c r="D20" s="21" t="s">
        <v>102</v>
      </c>
      <c r="E20" s="21" t="s">
        <v>133</v>
      </c>
      <c r="F20" s="21" t="s">
        <v>75</v>
      </c>
      <c r="G20" s="21" t="s">
        <v>76</v>
      </c>
      <c r="H20" s="25">
        <v>2.0384722222222221E-2</v>
      </c>
    </row>
  </sheetData>
  <sortState xmlns:xlrd2="http://schemas.microsoft.com/office/spreadsheetml/2017/richdata2" ref="A3:H18">
    <sortCondition ref="H3:H18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C979E-FB0B-4B4D-AD02-9F57CC125940}">
  <dimension ref="A2:H6"/>
  <sheetViews>
    <sheetView workbookViewId="0">
      <selection activeCell="B7" sqref="B7"/>
    </sheetView>
  </sheetViews>
  <sheetFormatPr baseColWidth="10" defaultRowHeight="15" x14ac:dyDescent="0.25"/>
  <cols>
    <col min="1" max="1" width="5.5703125" style="29" customWidth="1"/>
    <col min="2" max="2" width="8.5703125" customWidth="1"/>
    <col min="5" max="5" width="14.28515625" customWidth="1"/>
    <col min="6" max="6" width="32" customWidth="1"/>
    <col min="7" max="7" width="10.7109375" customWidth="1"/>
  </cols>
  <sheetData>
    <row r="2" spans="1:8" x14ac:dyDescent="0.25">
      <c r="A2" s="29" t="s">
        <v>644</v>
      </c>
    </row>
    <row r="4" spans="1:8" x14ac:dyDescent="0.25">
      <c r="A4" s="27" t="s">
        <v>639</v>
      </c>
      <c r="B4" s="2" t="s">
        <v>636</v>
      </c>
      <c r="C4" s="2" t="s">
        <v>3</v>
      </c>
      <c r="D4" s="2" t="s">
        <v>4</v>
      </c>
      <c r="E4" s="2" t="s">
        <v>5</v>
      </c>
      <c r="F4" s="2" t="s">
        <v>634</v>
      </c>
      <c r="G4" s="2" t="s">
        <v>637</v>
      </c>
      <c r="H4" s="24" t="s">
        <v>635</v>
      </c>
    </row>
    <row r="5" spans="1:8" x14ac:dyDescent="0.25">
      <c r="A5" s="27">
        <v>1</v>
      </c>
      <c r="B5" s="2">
        <v>55</v>
      </c>
      <c r="C5" s="2" t="s">
        <v>138</v>
      </c>
      <c r="D5" s="2" t="s">
        <v>139</v>
      </c>
      <c r="E5" s="2" t="s">
        <v>140</v>
      </c>
      <c r="F5" s="2" t="s">
        <v>141</v>
      </c>
      <c r="G5" s="2" t="s">
        <v>29</v>
      </c>
      <c r="H5" s="18">
        <v>2.0811342592592593E-2</v>
      </c>
    </row>
    <row r="6" spans="1:8" x14ac:dyDescent="0.25">
      <c r="A6" s="27">
        <v>2</v>
      </c>
      <c r="B6" s="2">
        <v>56</v>
      </c>
      <c r="C6" s="2" t="s">
        <v>142</v>
      </c>
      <c r="D6" s="2" t="s">
        <v>143</v>
      </c>
      <c r="E6" s="2" t="s">
        <v>144</v>
      </c>
      <c r="F6" s="2" t="s">
        <v>145</v>
      </c>
      <c r="G6" s="2" t="s">
        <v>29</v>
      </c>
      <c r="H6" s="18">
        <v>2.1268634259259261E-2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4"/>
  <sheetViews>
    <sheetView topLeftCell="B1" workbookViewId="0">
      <selection activeCell="F5" sqref="F5"/>
    </sheetView>
  </sheetViews>
  <sheetFormatPr baseColWidth="10" defaultRowHeight="15" x14ac:dyDescent="0.25"/>
  <cols>
    <col min="4" max="4" width="29.140625" customWidth="1"/>
    <col min="5" max="5" width="28.42578125" customWidth="1"/>
    <col min="10" max="10" width="24.42578125" customWidth="1"/>
  </cols>
  <sheetData>
    <row r="1" spans="1:11" ht="15.75" thickBot="1" x14ac:dyDescent="0.3">
      <c r="A1" s="1" t="s">
        <v>627</v>
      </c>
      <c r="B1" s="1" t="s">
        <v>628</v>
      </c>
      <c r="C1" s="1" t="s">
        <v>629</v>
      </c>
      <c r="D1" s="1" t="s">
        <v>2</v>
      </c>
      <c r="E1" s="1" t="s">
        <v>630</v>
      </c>
      <c r="F1" s="1" t="s">
        <v>631</v>
      </c>
      <c r="G1" s="1" t="s">
        <v>632</v>
      </c>
      <c r="H1" s="1" t="s">
        <v>633</v>
      </c>
      <c r="I1" s="1" t="s">
        <v>5</v>
      </c>
      <c r="J1" s="1" t="s">
        <v>634</v>
      </c>
      <c r="K1" s="1" t="s">
        <v>7</v>
      </c>
    </row>
    <row r="2" spans="1:11" ht="15.75" thickBot="1" x14ac:dyDescent="0.3">
      <c r="A2" s="3">
        <v>0.41666666666666669</v>
      </c>
      <c r="B2" s="4">
        <v>29</v>
      </c>
      <c r="C2" s="4">
        <v>701</v>
      </c>
      <c r="D2" s="4" t="s">
        <v>599</v>
      </c>
      <c r="E2" s="4" t="str">
        <f>CONCATENATE(IF(OR(K2="WTB",K2="BAD"),"Ba-Wü",K2), " ",D2)</f>
        <v>Ba-Wü Masters 2</v>
      </c>
      <c r="F2" s="4" t="s">
        <v>47</v>
      </c>
      <c r="G2" s="4" t="s">
        <v>48</v>
      </c>
      <c r="H2" s="4" t="s">
        <v>10</v>
      </c>
      <c r="I2" s="4" t="s">
        <v>49</v>
      </c>
      <c r="J2" s="4" t="s">
        <v>50</v>
      </c>
      <c r="K2" s="5" t="s">
        <v>29</v>
      </c>
    </row>
    <row r="3" spans="1:11" ht="15.75" thickBot="1" x14ac:dyDescent="0.3">
      <c r="A3" s="6">
        <v>0.41736111111111113</v>
      </c>
      <c r="B3" s="2">
        <v>16</v>
      </c>
      <c r="C3" s="4">
        <v>702</v>
      </c>
      <c r="D3" s="4" t="s">
        <v>599</v>
      </c>
      <c r="E3" s="4" t="str">
        <f t="shared" ref="E3:E66" si="0">CONCATENATE(IF(OR(K3="WTB",K3="BAD"),"Ba-Wü",K3), " ",D3)</f>
        <v>Ba-Wü Masters 2</v>
      </c>
      <c r="F3" s="2" t="s">
        <v>30</v>
      </c>
      <c r="G3" s="2" t="s">
        <v>31</v>
      </c>
      <c r="H3" s="2" t="s">
        <v>32</v>
      </c>
      <c r="I3" s="2" t="s">
        <v>33</v>
      </c>
      <c r="J3" s="2" t="s">
        <v>34</v>
      </c>
      <c r="K3" s="7" t="s">
        <v>29</v>
      </c>
    </row>
    <row r="4" spans="1:11" ht="15.75" thickBot="1" x14ac:dyDescent="0.3">
      <c r="A4" s="6">
        <v>0.41805555555555601</v>
      </c>
      <c r="B4" s="2">
        <v>3</v>
      </c>
      <c r="C4" s="4">
        <v>703</v>
      </c>
      <c r="D4" s="4" t="s">
        <v>599</v>
      </c>
      <c r="E4" s="4" t="str">
        <f t="shared" si="0"/>
        <v>Ba-Wü Masters 2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7" t="s">
        <v>13</v>
      </c>
    </row>
    <row r="5" spans="1:11" ht="15.75" thickBot="1" x14ac:dyDescent="0.3">
      <c r="A5" s="6">
        <v>0.41875000000000001</v>
      </c>
      <c r="B5" s="2">
        <v>28</v>
      </c>
      <c r="C5" s="4">
        <v>704</v>
      </c>
      <c r="D5" s="4" t="s">
        <v>599</v>
      </c>
      <c r="E5" s="4" t="str">
        <f t="shared" si="0"/>
        <v>Ba-Wü Masters 2</v>
      </c>
      <c r="F5" s="2" t="s">
        <v>43</v>
      </c>
      <c r="G5" s="2" t="s">
        <v>44</v>
      </c>
      <c r="H5" s="2" t="s">
        <v>10</v>
      </c>
      <c r="I5" s="2" t="s">
        <v>45</v>
      </c>
      <c r="J5" s="2" t="s">
        <v>46</v>
      </c>
      <c r="K5" s="7" t="s">
        <v>29</v>
      </c>
    </row>
    <row r="6" spans="1:11" ht="15.75" thickBot="1" x14ac:dyDescent="0.3">
      <c r="A6" s="6">
        <v>0.41944444444444401</v>
      </c>
      <c r="B6" s="2">
        <v>12</v>
      </c>
      <c r="C6" s="4">
        <v>705</v>
      </c>
      <c r="D6" s="4" t="s">
        <v>599</v>
      </c>
      <c r="E6" s="4" t="str">
        <f t="shared" si="0"/>
        <v>Ba-Wü Masters 2</v>
      </c>
      <c r="F6" s="2" t="s">
        <v>25</v>
      </c>
      <c r="G6" s="2" t="s">
        <v>26</v>
      </c>
      <c r="H6" s="2" t="s">
        <v>10</v>
      </c>
      <c r="I6" s="2" t="s">
        <v>27</v>
      </c>
      <c r="J6" s="2" t="s">
        <v>28</v>
      </c>
      <c r="K6" s="7" t="s">
        <v>29</v>
      </c>
    </row>
    <row r="7" spans="1:11" ht="15.75" thickBot="1" x14ac:dyDescent="0.3">
      <c r="A7" s="6">
        <v>0.42013888888888901</v>
      </c>
      <c r="B7" s="2">
        <v>4</v>
      </c>
      <c r="C7" s="4">
        <v>706</v>
      </c>
      <c r="D7" s="4" t="s">
        <v>599</v>
      </c>
      <c r="E7" s="4" t="str">
        <f t="shared" si="0"/>
        <v>Ba-Wü Masters 2</v>
      </c>
      <c r="F7" s="2" t="s">
        <v>14</v>
      </c>
      <c r="G7" s="2" t="s">
        <v>15</v>
      </c>
      <c r="H7" s="2" t="s">
        <v>10</v>
      </c>
      <c r="I7" s="2" t="s">
        <v>16</v>
      </c>
      <c r="J7" s="2" t="s">
        <v>17</v>
      </c>
      <c r="K7" s="7" t="s">
        <v>13</v>
      </c>
    </row>
    <row r="8" spans="1:11" ht="15.75" thickBot="1" x14ac:dyDescent="0.3">
      <c r="A8" s="6">
        <v>0.420833333333333</v>
      </c>
      <c r="B8" s="2">
        <v>7</v>
      </c>
      <c r="C8" s="4">
        <v>707</v>
      </c>
      <c r="D8" s="4" t="s">
        <v>599</v>
      </c>
      <c r="E8" s="4" t="str">
        <f t="shared" si="0"/>
        <v>Ba-Wü Masters 2</v>
      </c>
      <c r="F8" s="2" t="s">
        <v>18</v>
      </c>
      <c r="G8" s="2" t="s">
        <v>19</v>
      </c>
      <c r="H8" s="2" t="s">
        <v>10</v>
      </c>
      <c r="I8" s="2" t="s">
        <v>20</v>
      </c>
      <c r="J8" s="2" t="s">
        <v>21</v>
      </c>
      <c r="K8" s="7" t="s">
        <v>13</v>
      </c>
    </row>
    <row r="9" spans="1:11" ht="15.75" thickBot="1" x14ac:dyDescent="0.3">
      <c r="A9" s="6">
        <v>0.421527777777778</v>
      </c>
      <c r="B9" s="2">
        <v>23</v>
      </c>
      <c r="C9" s="4">
        <v>708</v>
      </c>
      <c r="D9" s="4" t="s">
        <v>599</v>
      </c>
      <c r="E9" s="4" t="str">
        <f t="shared" si="0"/>
        <v>Ba-Wü Masters 2</v>
      </c>
      <c r="F9" s="2" t="s">
        <v>40</v>
      </c>
      <c r="G9" s="2" t="s">
        <v>9</v>
      </c>
      <c r="H9" s="2" t="s">
        <v>10</v>
      </c>
      <c r="I9" s="2" t="s">
        <v>41</v>
      </c>
      <c r="J9" s="2" t="s">
        <v>42</v>
      </c>
      <c r="K9" s="7" t="s">
        <v>29</v>
      </c>
    </row>
    <row r="10" spans="1:11" ht="15.75" thickBot="1" x14ac:dyDescent="0.3">
      <c r="A10" s="6">
        <v>0.422222222222222</v>
      </c>
      <c r="B10" s="2">
        <v>8</v>
      </c>
      <c r="C10" s="4">
        <v>709</v>
      </c>
      <c r="D10" s="4" t="s">
        <v>599</v>
      </c>
      <c r="E10" s="4" t="str">
        <f t="shared" si="0"/>
        <v>Ba-Wü Masters 2</v>
      </c>
      <c r="F10" s="2" t="s">
        <v>22</v>
      </c>
      <c r="G10" s="2" t="s">
        <v>23</v>
      </c>
      <c r="H10" s="2" t="s">
        <v>10</v>
      </c>
      <c r="I10" s="2" t="s">
        <v>24</v>
      </c>
      <c r="J10" s="2" t="s">
        <v>17</v>
      </c>
      <c r="K10" s="7" t="s">
        <v>13</v>
      </c>
    </row>
    <row r="11" spans="1:11" ht="15.75" thickBot="1" x14ac:dyDescent="0.3">
      <c r="A11" s="8">
        <v>0.422916666666667</v>
      </c>
      <c r="B11" s="9">
        <v>21</v>
      </c>
      <c r="C11" s="4">
        <v>710</v>
      </c>
      <c r="D11" s="4" t="s">
        <v>599</v>
      </c>
      <c r="E11" s="4" t="str">
        <f t="shared" si="0"/>
        <v>Ba-Wü Masters 2</v>
      </c>
      <c r="F11" s="9" t="s">
        <v>37</v>
      </c>
      <c r="G11" s="9" t="s">
        <v>38</v>
      </c>
      <c r="H11" s="9" t="s">
        <v>10</v>
      </c>
      <c r="I11" s="9" t="s">
        <v>39</v>
      </c>
      <c r="J11" s="9" t="s">
        <v>28</v>
      </c>
      <c r="K11" s="10" t="s">
        <v>29</v>
      </c>
    </row>
    <row r="12" spans="1:11" ht="15.75" thickBot="1" x14ac:dyDescent="0.3">
      <c r="A12" s="3">
        <v>0.4236111111111111</v>
      </c>
      <c r="B12" s="4">
        <v>45</v>
      </c>
      <c r="C12" s="4">
        <v>711</v>
      </c>
      <c r="D12" s="4" t="s">
        <v>600</v>
      </c>
      <c r="E12" s="4" t="str">
        <f t="shared" si="0"/>
        <v>Ba-Wü Masters 3</v>
      </c>
      <c r="F12" s="4" t="s">
        <v>58</v>
      </c>
      <c r="G12" s="4" t="s">
        <v>59</v>
      </c>
      <c r="H12" s="4" t="s">
        <v>10</v>
      </c>
      <c r="I12" s="4" t="s">
        <v>60</v>
      </c>
      <c r="J12" s="4" t="s">
        <v>61</v>
      </c>
      <c r="K12" s="5" t="s">
        <v>13</v>
      </c>
    </row>
    <row r="13" spans="1:11" ht="15.75" thickBot="1" x14ac:dyDescent="0.3">
      <c r="A13" s="6">
        <v>0.42430555555555555</v>
      </c>
      <c r="B13" s="2">
        <v>48</v>
      </c>
      <c r="C13" s="4">
        <v>712</v>
      </c>
      <c r="D13" s="4" t="s">
        <v>600</v>
      </c>
      <c r="E13" s="4" t="str">
        <f t="shared" si="0"/>
        <v>Ba-Wü Masters 3</v>
      </c>
      <c r="F13" s="2" t="s">
        <v>62</v>
      </c>
      <c r="G13" s="2" t="s">
        <v>63</v>
      </c>
      <c r="H13" s="2" t="s">
        <v>10</v>
      </c>
      <c r="I13" s="2" t="s">
        <v>64</v>
      </c>
      <c r="J13" s="2" t="s">
        <v>28</v>
      </c>
      <c r="K13" s="7" t="s">
        <v>29</v>
      </c>
    </row>
    <row r="14" spans="1:11" ht="15.75" thickBot="1" x14ac:dyDescent="0.3">
      <c r="A14" s="6">
        <v>0.42499999999999999</v>
      </c>
      <c r="B14" s="11">
        <v>59</v>
      </c>
      <c r="C14" s="4">
        <v>713</v>
      </c>
      <c r="D14" s="4" t="s">
        <v>600</v>
      </c>
      <c r="E14" s="4" t="str">
        <f t="shared" si="0"/>
        <v>SAR Masters 3</v>
      </c>
      <c r="F14" s="11" t="s">
        <v>81</v>
      </c>
      <c r="G14" s="11" t="s">
        <v>82</v>
      </c>
      <c r="H14" s="11" t="s">
        <v>10</v>
      </c>
      <c r="I14" s="11" t="s">
        <v>83</v>
      </c>
      <c r="J14" s="11" t="s">
        <v>84</v>
      </c>
      <c r="K14" s="12" t="s">
        <v>76</v>
      </c>
    </row>
    <row r="15" spans="1:11" ht="15.75" thickBot="1" x14ac:dyDescent="0.3">
      <c r="A15" s="6">
        <v>0.42569444444444399</v>
      </c>
      <c r="B15" s="2">
        <v>53</v>
      </c>
      <c r="C15" s="4">
        <v>714</v>
      </c>
      <c r="D15" s="4" t="s">
        <v>600</v>
      </c>
      <c r="E15" s="4" t="str">
        <f t="shared" si="0"/>
        <v>Ba-Wü Masters 3</v>
      </c>
      <c r="F15" s="2" t="s">
        <v>69</v>
      </c>
      <c r="G15" s="2" t="s">
        <v>70</v>
      </c>
      <c r="H15" s="2" t="s">
        <v>10</v>
      </c>
      <c r="I15" s="2" t="s">
        <v>71</v>
      </c>
      <c r="J15" s="2" t="s">
        <v>34</v>
      </c>
      <c r="K15" s="7" t="s">
        <v>29</v>
      </c>
    </row>
    <row r="16" spans="1:11" ht="15.75" thickBot="1" x14ac:dyDescent="0.3">
      <c r="A16" s="6">
        <v>0.42638888888888898</v>
      </c>
      <c r="B16" s="2">
        <v>57</v>
      </c>
      <c r="C16" s="4">
        <v>715</v>
      </c>
      <c r="D16" s="4" t="s">
        <v>600</v>
      </c>
      <c r="E16" s="4" t="str">
        <f t="shared" si="0"/>
        <v>SAR Masters 3</v>
      </c>
      <c r="F16" s="2" t="s">
        <v>72</v>
      </c>
      <c r="G16" s="2" t="s">
        <v>73</v>
      </c>
      <c r="H16" s="2" t="s">
        <v>10</v>
      </c>
      <c r="I16" s="2" t="s">
        <v>74</v>
      </c>
      <c r="J16" s="2" t="s">
        <v>75</v>
      </c>
      <c r="K16" s="7" t="s">
        <v>76</v>
      </c>
    </row>
    <row r="17" spans="1:11" ht="15.75" thickBot="1" x14ac:dyDescent="0.3">
      <c r="A17" s="6">
        <v>0.42708333333333298</v>
      </c>
      <c r="B17" s="2">
        <v>50</v>
      </c>
      <c r="C17" s="4">
        <v>716</v>
      </c>
      <c r="D17" s="4" t="s">
        <v>600</v>
      </c>
      <c r="E17" s="4" t="str">
        <f t="shared" si="0"/>
        <v>Ba-Wü Masters 3</v>
      </c>
      <c r="F17" s="2" t="s">
        <v>65</v>
      </c>
      <c r="G17" s="2" t="s">
        <v>66</v>
      </c>
      <c r="H17" s="2" t="s">
        <v>10</v>
      </c>
      <c r="I17" s="2" t="s">
        <v>67</v>
      </c>
      <c r="J17" s="2" t="s">
        <v>68</v>
      </c>
      <c r="K17" s="7" t="s">
        <v>29</v>
      </c>
    </row>
    <row r="18" spans="1:11" ht="15.75" thickBot="1" x14ac:dyDescent="0.3">
      <c r="A18" s="6">
        <v>0.42777777777777798</v>
      </c>
      <c r="B18" s="2">
        <v>36</v>
      </c>
      <c r="C18" s="4">
        <v>717</v>
      </c>
      <c r="D18" s="4" t="s">
        <v>600</v>
      </c>
      <c r="E18" s="4" t="str">
        <f t="shared" si="0"/>
        <v>Ba-Wü Masters 3</v>
      </c>
      <c r="F18" s="2" t="s">
        <v>51</v>
      </c>
      <c r="G18" s="2" t="s">
        <v>52</v>
      </c>
      <c r="H18" s="2" t="s">
        <v>10</v>
      </c>
      <c r="I18" s="2" t="s">
        <v>53</v>
      </c>
      <c r="J18" s="2" t="s">
        <v>17</v>
      </c>
      <c r="K18" s="7" t="s">
        <v>13</v>
      </c>
    </row>
    <row r="19" spans="1:11" ht="15.75" thickBot="1" x14ac:dyDescent="0.3">
      <c r="A19" s="6">
        <v>0.42847222222222198</v>
      </c>
      <c r="B19" s="2">
        <v>43</v>
      </c>
      <c r="C19" s="4">
        <v>718</v>
      </c>
      <c r="D19" s="4" t="s">
        <v>600</v>
      </c>
      <c r="E19" s="4" t="str">
        <f t="shared" si="0"/>
        <v>Ba-Wü Masters 3</v>
      </c>
      <c r="F19" s="2" t="s">
        <v>54</v>
      </c>
      <c r="G19" s="2" t="s">
        <v>55</v>
      </c>
      <c r="H19" s="2" t="s">
        <v>10</v>
      </c>
      <c r="I19" s="2" t="s">
        <v>56</v>
      </c>
      <c r="J19" s="2" t="s">
        <v>57</v>
      </c>
      <c r="K19" s="7" t="s">
        <v>13</v>
      </c>
    </row>
    <row r="20" spans="1:11" ht="15.75" thickBot="1" x14ac:dyDescent="0.3">
      <c r="A20" s="8">
        <v>0.42916666666666697</v>
      </c>
      <c r="B20" s="13">
        <v>58</v>
      </c>
      <c r="C20" s="4">
        <v>719</v>
      </c>
      <c r="D20" s="4" t="s">
        <v>600</v>
      </c>
      <c r="E20" s="4" t="str">
        <f t="shared" si="0"/>
        <v>SAR Masters 3</v>
      </c>
      <c r="F20" s="13" t="s">
        <v>77</v>
      </c>
      <c r="G20" s="13" t="s">
        <v>78</v>
      </c>
      <c r="H20" s="13" t="s">
        <v>10</v>
      </c>
      <c r="I20" s="13" t="s">
        <v>79</v>
      </c>
      <c r="J20" s="13" t="s">
        <v>80</v>
      </c>
      <c r="K20" s="14" t="s">
        <v>76</v>
      </c>
    </row>
    <row r="21" spans="1:11" ht="15.75" thickBot="1" x14ac:dyDescent="0.3">
      <c r="A21" s="3">
        <v>0.42986111111111108</v>
      </c>
      <c r="B21" s="4">
        <v>78</v>
      </c>
      <c r="C21" s="4">
        <v>720</v>
      </c>
      <c r="D21" s="4" t="s">
        <v>601</v>
      </c>
      <c r="E21" s="4" t="str">
        <f t="shared" si="0"/>
        <v>Ba-Wü Masters 4</v>
      </c>
      <c r="F21" s="4" t="s">
        <v>115</v>
      </c>
      <c r="G21" s="4" t="s">
        <v>116</v>
      </c>
      <c r="H21" s="4" t="s">
        <v>117</v>
      </c>
      <c r="I21" s="4" t="s">
        <v>118</v>
      </c>
      <c r="J21" s="4" t="s">
        <v>34</v>
      </c>
      <c r="K21" s="5" t="s">
        <v>29</v>
      </c>
    </row>
    <row r="22" spans="1:11" ht="15.75" thickBot="1" x14ac:dyDescent="0.3">
      <c r="A22" s="6">
        <v>0.43055555555555558</v>
      </c>
      <c r="B22" s="2">
        <v>82</v>
      </c>
      <c r="C22" s="4">
        <v>721</v>
      </c>
      <c r="D22" s="4" t="s">
        <v>601</v>
      </c>
      <c r="E22" s="4" t="str">
        <f t="shared" si="0"/>
        <v>Ba-Wü Masters 4</v>
      </c>
      <c r="F22" s="2" t="s">
        <v>126</v>
      </c>
      <c r="G22" s="2" t="s">
        <v>127</v>
      </c>
      <c r="H22" s="2" t="s">
        <v>10</v>
      </c>
      <c r="I22" s="2" t="s">
        <v>128</v>
      </c>
      <c r="J22" s="2" t="s">
        <v>28</v>
      </c>
      <c r="K22" s="7" t="s">
        <v>29</v>
      </c>
    </row>
    <row r="23" spans="1:11" ht="15.75" thickBot="1" x14ac:dyDescent="0.3">
      <c r="A23" s="6">
        <v>0.43124999999999997</v>
      </c>
      <c r="B23" s="2">
        <v>87</v>
      </c>
      <c r="C23" s="4">
        <v>722</v>
      </c>
      <c r="D23" s="4" t="s">
        <v>601</v>
      </c>
      <c r="E23" s="4" t="str">
        <f t="shared" si="0"/>
        <v>Ba-Wü Masters 4</v>
      </c>
      <c r="F23" s="2" t="s">
        <v>129</v>
      </c>
      <c r="G23" s="2" t="s">
        <v>130</v>
      </c>
      <c r="H23" s="2" t="s">
        <v>10</v>
      </c>
      <c r="I23" s="2" t="s">
        <v>131</v>
      </c>
      <c r="J23" s="2" t="s">
        <v>91</v>
      </c>
      <c r="K23" s="7" t="s">
        <v>13</v>
      </c>
    </row>
    <row r="24" spans="1:11" ht="15.75" thickBot="1" x14ac:dyDescent="0.3">
      <c r="A24" s="6">
        <v>0.43194444444444446</v>
      </c>
      <c r="B24" s="2">
        <v>74</v>
      </c>
      <c r="C24" s="4">
        <v>723</v>
      </c>
      <c r="D24" s="4" t="s">
        <v>601</v>
      </c>
      <c r="E24" s="4" t="str">
        <f t="shared" si="0"/>
        <v>Ba-Wü Masters 4</v>
      </c>
      <c r="F24" s="2" t="s">
        <v>104</v>
      </c>
      <c r="G24" s="2" t="s">
        <v>105</v>
      </c>
      <c r="H24" s="2" t="s">
        <v>10</v>
      </c>
      <c r="I24" s="2" t="s">
        <v>106</v>
      </c>
      <c r="J24" s="2" t="s">
        <v>107</v>
      </c>
      <c r="K24" s="7" t="s">
        <v>29</v>
      </c>
    </row>
    <row r="25" spans="1:11" ht="15.75" thickBot="1" x14ac:dyDescent="0.3">
      <c r="A25" s="6">
        <v>0.43263888888888902</v>
      </c>
      <c r="B25" s="2">
        <v>81</v>
      </c>
      <c r="C25" s="4">
        <v>724</v>
      </c>
      <c r="D25" s="4" t="s">
        <v>601</v>
      </c>
      <c r="E25" s="4" t="str">
        <f t="shared" si="0"/>
        <v>Ba-Wü Masters 4</v>
      </c>
      <c r="F25" s="2" t="s">
        <v>122</v>
      </c>
      <c r="G25" s="2" t="s">
        <v>123</v>
      </c>
      <c r="H25" s="2" t="s">
        <v>10</v>
      </c>
      <c r="I25" s="2" t="s">
        <v>124</v>
      </c>
      <c r="J25" s="2" t="s">
        <v>125</v>
      </c>
      <c r="K25" s="7" t="s">
        <v>29</v>
      </c>
    </row>
    <row r="26" spans="1:11" ht="15.75" thickBot="1" x14ac:dyDescent="0.3">
      <c r="A26" s="6">
        <v>0.43333333333333302</v>
      </c>
      <c r="B26" s="2">
        <v>79</v>
      </c>
      <c r="C26" s="4">
        <v>725</v>
      </c>
      <c r="D26" s="4" t="s">
        <v>601</v>
      </c>
      <c r="E26" s="4" t="str">
        <f t="shared" si="0"/>
        <v>Ba-Wü Masters 4</v>
      </c>
      <c r="F26" s="2" t="s">
        <v>119</v>
      </c>
      <c r="G26" s="2" t="s">
        <v>120</v>
      </c>
      <c r="H26" s="2" t="s">
        <v>10</v>
      </c>
      <c r="I26" s="2" t="s">
        <v>121</v>
      </c>
      <c r="J26" s="2" t="s">
        <v>34</v>
      </c>
      <c r="K26" s="7" t="s">
        <v>29</v>
      </c>
    </row>
    <row r="27" spans="1:11" ht="15.75" thickBot="1" x14ac:dyDescent="0.3">
      <c r="A27" s="6">
        <v>0.43402777777777801</v>
      </c>
      <c r="B27" s="2">
        <v>89</v>
      </c>
      <c r="C27" s="4">
        <v>726</v>
      </c>
      <c r="D27" s="4" t="s">
        <v>601</v>
      </c>
      <c r="E27" s="4" t="str">
        <f t="shared" si="0"/>
        <v>SAR Masters 4</v>
      </c>
      <c r="F27" s="2" t="s">
        <v>132</v>
      </c>
      <c r="G27" s="2" t="s">
        <v>102</v>
      </c>
      <c r="H27" s="2" t="s">
        <v>10</v>
      </c>
      <c r="I27" s="2" t="s">
        <v>133</v>
      </c>
      <c r="J27" s="2" t="s">
        <v>75</v>
      </c>
      <c r="K27" s="7" t="s">
        <v>76</v>
      </c>
    </row>
    <row r="28" spans="1:11" ht="15.75" thickBot="1" x14ac:dyDescent="0.3">
      <c r="A28" s="6">
        <v>0.43472222222222201</v>
      </c>
      <c r="B28" s="2">
        <v>71</v>
      </c>
      <c r="C28" s="4">
        <v>727</v>
      </c>
      <c r="D28" s="4" t="s">
        <v>601</v>
      </c>
      <c r="E28" s="4" t="str">
        <f t="shared" si="0"/>
        <v>Ba-Wü Masters 4</v>
      </c>
      <c r="F28" s="2" t="s">
        <v>98</v>
      </c>
      <c r="G28" s="2" t="s">
        <v>99</v>
      </c>
      <c r="H28" s="2" t="s">
        <v>10</v>
      </c>
      <c r="I28" s="2" t="s">
        <v>100</v>
      </c>
      <c r="J28" s="2" t="s">
        <v>28</v>
      </c>
      <c r="K28" s="7" t="s">
        <v>29</v>
      </c>
    </row>
    <row r="29" spans="1:11" ht="15.75" thickBot="1" x14ac:dyDescent="0.3">
      <c r="A29" s="6">
        <v>0.43541666666666601</v>
      </c>
      <c r="B29" s="2">
        <v>73</v>
      </c>
      <c r="C29" s="4">
        <v>728</v>
      </c>
      <c r="D29" s="4" t="s">
        <v>601</v>
      </c>
      <c r="E29" s="4" t="str">
        <f t="shared" si="0"/>
        <v>Ba-Wü Masters 4</v>
      </c>
      <c r="F29" s="2" t="s">
        <v>101</v>
      </c>
      <c r="G29" s="2" t="s">
        <v>102</v>
      </c>
      <c r="H29" s="2" t="s">
        <v>10</v>
      </c>
      <c r="I29" s="2" t="s">
        <v>103</v>
      </c>
      <c r="J29" s="2" t="s">
        <v>36</v>
      </c>
      <c r="K29" s="7" t="s">
        <v>29</v>
      </c>
    </row>
    <row r="30" spans="1:11" ht="15.75" thickBot="1" x14ac:dyDescent="0.3">
      <c r="A30" s="6">
        <v>0.43611111111111101</v>
      </c>
      <c r="B30" s="2">
        <v>66</v>
      </c>
      <c r="C30" s="4">
        <v>729</v>
      </c>
      <c r="D30" s="4" t="s">
        <v>601</v>
      </c>
      <c r="E30" s="4" t="str">
        <f t="shared" si="0"/>
        <v>Ba-Wü Masters 4</v>
      </c>
      <c r="F30" s="2" t="s">
        <v>92</v>
      </c>
      <c r="G30" s="2" t="s">
        <v>93</v>
      </c>
      <c r="H30" s="2" t="s">
        <v>10</v>
      </c>
      <c r="I30" s="2" t="s">
        <v>94</v>
      </c>
      <c r="J30" s="2" t="s">
        <v>91</v>
      </c>
      <c r="K30" s="7" t="s">
        <v>13</v>
      </c>
    </row>
    <row r="31" spans="1:11" ht="15.75" thickBot="1" x14ac:dyDescent="0.3">
      <c r="A31" s="6">
        <v>0.436805555555555</v>
      </c>
      <c r="B31" s="2">
        <v>67</v>
      </c>
      <c r="C31" s="4">
        <v>730</v>
      </c>
      <c r="D31" s="4" t="s">
        <v>601</v>
      </c>
      <c r="E31" s="4" t="str">
        <f t="shared" si="0"/>
        <v>Ba-Wü Masters 4</v>
      </c>
      <c r="F31" s="2" t="s">
        <v>95</v>
      </c>
      <c r="G31" s="2" t="s">
        <v>96</v>
      </c>
      <c r="H31" s="2" t="s">
        <v>10</v>
      </c>
      <c r="I31" s="2" t="s">
        <v>97</v>
      </c>
      <c r="J31" s="2" t="s">
        <v>21</v>
      </c>
      <c r="K31" s="7" t="s">
        <v>13</v>
      </c>
    </row>
    <row r="32" spans="1:11" ht="15.75" thickBot="1" x14ac:dyDescent="0.3">
      <c r="A32" s="6">
        <v>0.437499999999999</v>
      </c>
      <c r="B32" s="2">
        <v>61</v>
      </c>
      <c r="C32" s="4">
        <v>731</v>
      </c>
      <c r="D32" s="4" t="s">
        <v>601</v>
      </c>
      <c r="E32" s="4" t="str">
        <f t="shared" si="0"/>
        <v>Ba-Wü Masters 4</v>
      </c>
      <c r="F32" s="2" t="s">
        <v>85</v>
      </c>
      <c r="G32" s="2" t="s">
        <v>86</v>
      </c>
      <c r="H32" s="2" t="s">
        <v>10</v>
      </c>
      <c r="I32" s="2" t="s">
        <v>87</v>
      </c>
      <c r="J32" s="2" t="s">
        <v>88</v>
      </c>
      <c r="K32" s="7" t="s">
        <v>13</v>
      </c>
    </row>
    <row r="33" spans="1:11" ht="15.75" thickBot="1" x14ac:dyDescent="0.3">
      <c r="A33" s="6">
        <v>0.438194444444444</v>
      </c>
      <c r="B33" s="2">
        <v>76</v>
      </c>
      <c r="C33" s="4">
        <v>732</v>
      </c>
      <c r="D33" s="4" t="s">
        <v>601</v>
      </c>
      <c r="E33" s="4" t="str">
        <f t="shared" si="0"/>
        <v>Ba-Wü Masters 4</v>
      </c>
      <c r="F33" s="2" t="s">
        <v>108</v>
      </c>
      <c r="G33" s="2" t="s">
        <v>109</v>
      </c>
      <c r="H33" s="2" t="s">
        <v>10</v>
      </c>
      <c r="I33" s="2" t="s">
        <v>110</v>
      </c>
      <c r="J33" s="2" t="s">
        <v>28</v>
      </c>
      <c r="K33" s="7" t="s">
        <v>29</v>
      </c>
    </row>
    <row r="34" spans="1:11" ht="15.75" thickBot="1" x14ac:dyDescent="0.3">
      <c r="A34" s="6">
        <v>0.438888888888888</v>
      </c>
      <c r="B34" s="2">
        <v>65</v>
      </c>
      <c r="C34" s="4">
        <v>733</v>
      </c>
      <c r="D34" s="4" t="s">
        <v>601</v>
      </c>
      <c r="E34" s="4" t="str">
        <f t="shared" si="0"/>
        <v>Ba-Wü Masters 4</v>
      </c>
      <c r="F34" s="2" t="s">
        <v>89</v>
      </c>
      <c r="G34" s="2" t="s">
        <v>9</v>
      </c>
      <c r="H34" s="2" t="s">
        <v>10</v>
      </c>
      <c r="I34" s="2" t="s">
        <v>90</v>
      </c>
      <c r="J34" s="2" t="s">
        <v>91</v>
      </c>
      <c r="K34" s="7" t="s">
        <v>13</v>
      </c>
    </row>
    <row r="35" spans="1:11" ht="15.75" thickBot="1" x14ac:dyDescent="0.3">
      <c r="A35" s="6">
        <v>0.43958333333333299</v>
      </c>
      <c r="B35" s="2">
        <v>90</v>
      </c>
      <c r="C35" s="4">
        <v>734</v>
      </c>
      <c r="D35" s="4" t="s">
        <v>601</v>
      </c>
      <c r="E35" s="4" t="str">
        <f t="shared" si="0"/>
        <v>Ba-Wü Masters 4</v>
      </c>
      <c r="F35" s="2" t="s">
        <v>134</v>
      </c>
      <c r="G35" s="2" t="s">
        <v>135</v>
      </c>
      <c r="H35" s="2" t="s">
        <v>10</v>
      </c>
      <c r="I35" s="2" t="s">
        <v>136</v>
      </c>
      <c r="J35" s="2" t="s">
        <v>137</v>
      </c>
      <c r="K35" s="7" t="s">
        <v>13</v>
      </c>
    </row>
    <row r="36" spans="1:11" ht="15.75" thickBot="1" x14ac:dyDescent="0.3">
      <c r="A36" s="8">
        <v>0.44027777777777777</v>
      </c>
      <c r="B36" s="9">
        <v>77</v>
      </c>
      <c r="C36" s="4">
        <v>735</v>
      </c>
      <c r="D36" s="4" t="s">
        <v>601</v>
      </c>
      <c r="E36" s="4" t="str">
        <f t="shared" si="0"/>
        <v>Ba-Wü Masters 4</v>
      </c>
      <c r="F36" s="9" t="s">
        <v>111</v>
      </c>
      <c r="G36" s="9" t="s">
        <v>112</v>
      </c>
      <c r="H36" s="9" t="s">
        <v>113</v>
      </c>
      <c r="I36" s="9" t="s">
        <v>114</v>
      </c>
      <c r="J36" s="9" t="s">
        <v>28</v>
      </c>
      <c r="K36" s="10" t="s">
        <v>29</v>
      </c>
    </row>
    <row r="37" spans="1:11" ht="15.75" thickBot="1" x14ac:dyDescent="0.3">
      <c r="A37" s="3">
        <v>0.44097222222222227</v>
      </c>
      <c r="B37" s="4">
        <v>57</v>
      </c>
      <c r="C37" s="4">
        <v>736</v>
      </c>
      <c r="D37" s="4" t="s">
        <v>616</v>
      </c>
      <c r="E37" s="4" t="str">
        <f t="shared" si="0"/>
        <v>Ba-Wü Frauen Masters</v>
      </c>
      <c r="F37" s="4" t="s">
        <v>146</v>
      </c>
      <c r="G37" s="4" t="s">
        <v>359</v>
      </c>
      <c r="H37" s="4" t="s">
        <v>10</v>
      </c>
      <c r="I37" s="4" t="s">
        <v>360</v>
      </c>
      <c r="J37" s="4" t="s">
        <v>361</v>
      </c>
      <c r="K37" s="5" t="s">
        <v>29</v>
      </c>
    </row>
    <row r="38" spans="1:11" ht="15.75" thickBot="1" x14ac:dyDescent="0.3">
      <c r="A38" s="6">
        <v>0.44166666666666665</v>
      </c>
      <c r="B38" s="2">
        <v>15</v>
      </c>
      <c r="C38" s="4">
        <v>737</v>
      </c>
      <c r="D38" s="2" t="s">
        <v>617</v>
      </c>
      <c r="E38" s="4" t="str">
        <f t="shared" si="0"/>
        <v>Ba-Wü Elite FT und Elite Frauen</v>
      </c>
      <c r="F38" s="2" t="s">
        <v>317</v>
      </c>
      <c r="G38" s="2" t="s">
        <v>318</v>
      </c>
      <c r="H38" s="2" t="s">
        <v>10</v>
      </c>
      <c r="I38" s="2" t="s">
        <v>319</v>
      </c>
      <c r="J38" s="2" t="s">
        <v>320</v>
      </c>
      <c r="K38" s="7" t="s">
        <v>13</v>
      </c>
    </row>
    <row r="39" spans="1:11" ht="15.75" thickBot="1" x14ac:dyDescent="0.3">
      <c r="A39" s="6">
        <v>0.44236111111111115</v>
      </c>
      <c r="B39" s="2">
        <v>41</v>
      </c>
      <c r="C39" s="4">
        <v>738</v>
      </c>
      <c r="D39" s="2" t="s">
        <v>617</v>
      </c>
      <c r="E39" s="4" t="str">
        <f t="shared" si="0"/>
        <v>Ba-Wü Elite FT und Elite Frauen</v>
      </c>
      <c r="F39" s="2" t="s">
        <v>348</v>
      </c>
      <c r="G39" s="2" t="s">
        <v>349</v>
      </c>
      <c r="H39" s="2" t="s">
        <v>10</v>
      </c>
      <c r="I39" s="2">
        <v>10036327490</v>
      </c>
      <c r="J39" s="2" t="s">
        <v>331</v>
      </c>
      <c r="K39" s="7" t="s">
        <v>29</v>
      </c>
    </row>
    <row r="40" spans="1:11" ht="15.75" thickBot="1" x14ac:dyDescent="0.3">
      <c r="A40" s="6">
        <v>0.44305555555555554</v>
      </c>
      <c r="B40" s="2">
        <v>37</v>
      </c>
      <c r="C40" s="4">
        <v>739</v>
      </c>
      <c r="D40" s="2" t="s">
        <v>617</v>
      </c>
      <c r="E40" s="4" t="str">
        <f t="shared" si="0"/>
        <v>Ba-Wü Elite FT und Elite Frauen</v>
      </c>
      <c r="F40" s="2" t="s">
        <v>345</v>
      </c>
      <c r="G40" s="2" t="s">
        <v>346</v>
      </c>
      <c r="H40" s="2" t="s">
        <v>10</v>
      </c>
      <c r="I40" s="2" t="s">
        <v>347</v>
      </c>
      <c r="J40" s="2" t="s">
        <v>125</v>
      </c>
      <c r="K40" s="7" t="s">
        <v>29</v>
      </c>
    </row>
    <row r="41" spans="1:11" ht="15.75" thickBot="1" x14ac:dyDescent="0.3">
      <c r="A41" s="6">
        <v>0.44375000000000003</v>
      </c>
      <c r="B41" s="2">
        <v>3</v>
      </c>
      <c r="C41" s="4">
        <v>740</v>
      </c>
      <c r="D41" s="2" t="s">
        <v>617</v>
      </c>
      <c r="E41" s="4" t="str">
        <f t="shared" si="0"/>
        <v>Ba-Wü Elite FT und Elite Frauen</v>
      </c>
      <c r="F41" s="2" t="s">
        <v>304</v>
      </c>
      <c r="G41" s="2" t="s">
        <v>307</v>
      </c>
      <c r="H41" s="2" t="s">
        <v>10</v>
      </c>
      <c r="I41" s="2" t="s">
        <v>308</v>
      </c>
      <c r="J41" s="2" t="s">
        <v>91</v>
      </c>
      <c r="K41" s="7" t="s">
        <v>13</v>
      </c>
    </row>
    <row r="42" spans="1:11" ht="15.75" thickBot="1" x14ac:dyDescent="0.3">
      <c r="A42" s="6">
        <v>0.44444444444444442</v>
      </c>
      <c r="B42" s="2">
        <v>44</v>
      </c>
      <c r="C42" s="4">
        <v>741</v>
      </c>
      <c r="D42" s="2" t="s">
        <v>617</v>
      </c>
      <c r="E42" s="4" t="str">
        <f t="shared" si="0"/>
        <v>Ba-Wü Elite FT und Elite Frauen</v>
      </c>
      <c r="F42" s="2" t="s">
        <v>126</v>
      </c>
      <c r="G42" s="2" t="s">
        <v>353</v>
      </c>
      <c r="H42" s="2" t="s">
        <v>10</v>
      </c>
      <c r="I42" s="2" t="s">
        <v>354</v>
      </c>
      <c r="J42" s="2" t="s">
        <v>42</v>
      </c>
      <c r="K42" s="7" t="s">
        <v>29</v>
      </c>
    </row>
    <row r="43" spans="1:11" ht="15.75" thickBot="1" x14ac:dyDescent="0.3">
      <c r="A43" s="6">
        <v>0.44513888888888892</v>
      </c>
      <c r="B43" s="2">
        <v>42</v>
      </c>
      <c r="C43" s="4">
        <v>742</v>
      </c>
      <c r="D43" s="2" t="s">
        <v>617</v>
      </c>
      <c r="E43" s="4" t="str">
        <f t="shared" si="0"/>
        <v>Ba-Wü Elite FT und Elite Frauen</v>
      </c>
      <c r="F43" s="2" t="s">
        <v>350</v>
      </c>
      <c r="G43" s="2" t="s">
        <v>351</v>
      </c>
      <c r="H43" s="2" t="s">
        <v>10</v>
      </c>
      <c r="I43" s="2" t="s">
        <v>352</v>
      </c>
      <c r="J43" s="2" t="s">
        <v>145</v>
      </c>
      <c r="K43" s="7" t="s">
        <v>29</v>
      </c>
    </row>
    <row r="44" spans="1:11" ht="15.75" thickBot="1" x14ac:dyDescent="0.3">
      <c r="A44" s="6">
        <v>0.4458333333333333</v>
      </c>
      <c r="B44" s="2">
        <v>23</v>
      </c>
      <c r="C44" s="4">
        <v>743</v>
      </c>
      <c r="D44" s="2" t="s">
        <v>617</v>
      </c>
      <c r="E44" s="4" t="str">
        <f t="shared" si="0"/>
        <v>Ba-Wü Elite FT und Elite Frauen</v>
      </c>
      <c r="F44" s="2" t="s">
        <v>328</v>
      </c>
      <c r="G44" s="2" t="s">
        <v>329</v>
      </c>
      <c r="H44" s="2" t="s">
        <v>10</v>
      </c>
      <c r="I44" s="2" t="s">
        <v>330</v>
      </c>
      <c r="J44" s="2" t="s">
        <v>331</v>
      </c>
      <c r="K44" s="7" t="s">
        <v>13</v>
      </c>
    </row>
    <row r="45" spans="1:11" ht="15.75" thickBot="1" x14ac:dyDescent="0.3">
      <c r="A45" s="6">
        <v>0.4465277777777778</v>
      </c>
      <c r="B45" s="2">
        <v>19</v>
      </c>
      <c r="C45" s="4">
        <v>744</v>
      </c>
      <c r="D45" s="2" t="s">
        <v>617</v>
      </c>
      <c r="E45" s="4" t="str">
        <f t="shared" si="0"/>
        <v>Ba-Wü Elite FT und Elite Frauen</v>
      </c>
      <c r="F45" s="2" t="s">
        <v>321</v>
      </c>
      <c r="G45" s="2" t="s">
        <v>322</v>
      </c>
      <c r="H45" s="2" t="s">
        <v>10</v>
      </c>
      <c r="I45" s="2" t="s">
        <v>323</v>
      </c>
      <c r="J45" s="2" t="s">
        <v>222</v>
      </c>
      <c r="K45" s="7" t="s">
        <v>13</v>
      </c>
    </row>
    <row r="46" spans="1:11" ht="15.75" thickBot="1" x14ac:dyDescent="0.3">
      <c r="A46" s="6">
        <v>0.44722222222222202</v>
      </c>
      <c r="B46" s="2">
        <v>28</v>
      </c>
      <c r="C46" s="4">
        <v>745</v>
      </c>
      <c r="D46" s="2" t="s">
        <v>617</v>
      </c>
      <c r="E46" s="4" t="str">
        <f t="shared" si="0"/>
        <v>Ba-Wü Elite FT und Elite Frauen</v>
      </c>
      <c r="F46" s="2" t="s">
        <v>335</v>
      </c>
      <c r="G46" s="2" t="s">
        <v>159</v>
      </c>
      <c r="H46" s="2" t="s">
        <v>10</v>
      </c>
      <c r="I46" s="2" t="s">
        <v>336</v>
      </c>
      <c r="J46" s="2" t="s">
        <v>28</v>
      </c>
      <c r="K46" s="7" t="s">
        <v>29</v>
      </c>
    </row>
    <row r="47" spans="1:11" ht="15.75" thickBot="1" x14ac:dyDescent="0.3">
      <c r="A47" s="6">
        <v>0.44791666666666702</v>
      </c>
      <c r="B47" s="2">
        <v>48</v>
      </c>
      <c r="C47" s="4">
        <v>746</v>
      </c>
      <c r="D47" s="2" t="s">
        <v>617</v>
      </c>
      <c r="E47" s="4" t="str">
        <f t="shared" si="0"/>
        <v>SAR Elite FT und Elite Frauen</v>
      </c>
      <c r="F47" s="2" t="s">
        <v>355</v>
      </c>
      <c r="G47" s="2" t="s">
        <v>356</v>
      </c>
      <c r="H47" s="2" t="s">
        <v>10</v>
      </c>
      <c r="I47" s="2" t="s">
        <v>357</v>
      </c>
      <c r="J47" s="2" t="s">
        <v>358</v>
      </c>
      <c r="K47" s="7" t="s">
        <v>76</v>
      </c>
    </row>
    <row r="48" spans="1:11" ht="15.75" thickBot="1" x14ac:dyDescent="0.3">
      <c r="A48" s="6">
        <v>0.44861111111111102</v>
      </c>
      <c r="B48" s="2">
        <v>34</v>
      </c>
      <c r="C48" s="4">
        <v>747</v>
      </c>
      <c r="D48" s="2" t="s">
        <v>617</v>
      </c>
      <c r="E48" s="4" t="str">
        <f t="shared" si="0"/>
        <v>Ba-Wü Elite FT und Elite Frauen</v>
      </c>
      <c r="F48" s="2" t="s">
        <v>342</v>
      </c>
      <c r="G48" s="2" t="s">
        <v>343</v>
      </c>
      <c r="H48" s="2" t="s">
        <v>10</v>
      </c>
      <c r="I48" s="2" t="s">
        <v>344</v>
      </c>
      <c r="J48" s="2" t="s">
        <v>28</v>
      </c>
      <c r="K48" s="7" t="s">
        <v>29</v>
      </c>
    </row>
    <row r="49" spans="1:11" ht="15.75" thickBot="1" x14ac:dyDescent="0.3">
      <c r="A49" s="6">
        <v>0.44930555555555601</v>
      </c>
      <c r="B49" s="2">
        <v>33</v>
      </c>
      <c r="C49" s="4">
        <v>748</v>
      </c>
      <c r="D49" s="2" t="s">
        <v>617</v>
      </c>
      <c r="E49" s="4" t="str">
        <f t="shared" si="0"/>
        <v>Ba-Wü Elite FT und Elite Frauen</v>
      </c>
      <c r="F49" s="2" t="s">
        <v>339</v>
      </c>
      <c r="G49" s="2" t="s">
        <v>340</v>
      </c>
      <c r="H49" s="2" t="s">
        <v>10</v>
      </c>
      <c r="I49" s="2" t="s">
        <v>341</v>
      </c>
      <c r="J49" s="2" t="s">
        <v>50</v>
      </c>
      <c r="K49" s="7" t="s">
        <v>29</v>
      </c>
    </row>
    <row r="50" spans="1:11" ht="15.75" thickBot="1" x14ac:dyDescent="0.3">
      <c r="A50" s="6">
        <v>0.45</v>
      </c>
      <c r="B50" s="2">
        <v>24</v>
      </c>
      <c r="C50" s="4">
        <v>749</v>
      </c>
      <c r="D50" s="2" t="s">
        <v>617</v>
      </c>
      <c r="E50" s="4" t="str">
        <f t="shared" si="0"/>
        <v>Ba-Wü Elite FT und Elite Frauen</v>
      </c>
      <c r="F50" s="2" t="s">
        <v>332</v>
      </c>
      <c r="G50" s="2" t="s">
        <v>333</v>
      </c>
      <c r="H50" s="2" t="s">
        <v>10</v>
      </c>
      <c r="I50" s="2" t="s">
        <v>334</v>
      </c>
      <c r="J50" s="2" t="s">
        <v>222</v>
      </c>
      <c r="K50" s="7" t="s">
        <v>13</v>
      </c>
    </row>
    <row r="51" spans="1:11" ht="15.75" thickBot="1" x14ac:dyDescent="0.3">
      <c r="A51" s="6">
        <v>0.45069444444444501</v>
      </c>
      <c r="B51" s="2">
        <v>11</v>
      </c>
      <c r="C51" s="4">
        <v>750</v>
      </c>
      <c r="D51" s="2" t="s">
        <v>617</v>
      </c>
      <c r="E51" s="4" t="str">
        <f t="shared" si="0"/>
        <v>Ba-Wü Elite FT und Elite Frauen</v>
      </c>
      <c r="F51" s="2" t="s">
        <v>311</v>
      </c>
      <c r="G51" s="2" t="s">
        <v>312</v>
      </c>
      <c r="H51" s="2" t="s">
        <v>10</v>
      </c>
      <c r="I51" s="2" t="s">
        <v>313</v>
      </c>
      <c r="J51" s="2" t="s">
        <v>61</v>
      </c>
      <c r="K51" s="7" t="s">
        <v>13</v>
      </c>
    </row>
    <row r="52" spans="1:11" ht="15.75" thickBot="1" x14ac:dyDescent="0.3">
      <c r="A52" s="6">
        <v>0.45138888888888901</v>
      </c>
      <c r="B52" s="2">
        <v>2</v>
      </c>
      <c r="C52" s="4">
        <v>751</v>
      </c>
      <c r="D52" s="2" t="s">
        <v>617</v>
      </c>
      <c r="E52" s="4" t="str">
        <f t="shared" si="0"/>
        <v>Ba-Wü Elite FT und Elite Frauen</v>
      </c>
      <c r="F52" s="2" t="s">
        <v>304</v>
      </c>
      <c r="G52" s="2" t="s">
        <v>305</v>
      </c>
      <c r="H52" s="2" t="s">
        <v>10</v>
      </c>
      <c r="I52" s="2" t="s">
        <v>306</v>
      </c>
      <c r="J52" s="2" t="s">
        <v>173</v>
      </c>
      <c r="K52" s="7" t="s">
        <v>13</v>
      </c>
    </row>
    <row r="53" spans="1:11" ht="15.75" thickBot="1" x14ac:dyDescent="0.3">
      <c r="A53" s="6">
        <v>0.452083333333334</v>
      </c>
      <c r="B53" s="2">
        <v>21</v>
      </c>
      <c r="C53" s="4">
        <v>752</v>
      </c>
      <c r="D53" s="2" t="s">
        <v>617</v>
      </c>
      <c r="E53" s="4" t="str">
        <f t="shared" si="0"/>
        <v>Ba-Wü Elite FT und Elite Frauen</v>
      </c>
      <c r="F53" s="2" t="s">
        <v>324</v>
      </c>
      <c r="G53" s="2" t="s">
        <v>325</v>
      </c>
      <c r="H53" s="2" t="s">
        <v>10</v>
      </c>
      <c r="I53" s="2" t="s">
        <v>326</v>
      </c>
      <c r="J53" s="2" t="s">
        <v>327</v>
      </c>
      <c r="K53" s="7" t="s">
        <v>13</v>
      </c>
    </row>
    <row r="54" spans="1:11" ht="15.75" thickBot="1" x14ac:dyDescent="0.3">
      <c r="A54" s="6">
        <v>0.452777777777778</v>
      </c>
      <c r="B54" s="2">
        <v>12</v>
      </c>
      <c r="C54" s="4">
        <v>753</v>
      </c>
      <c r="D54" s="2" t="s">
        <v>617</v>
      </c>
      <c r="E54" s="4" t="str">
        <f t="shared" si="0"/>
        <v>Ba-Wü Elite FT und Elite Frauen</v>
      </c>
      <c r="F54" s="2" t="s">
        <v>314</v>
      </c>
      <c r="G54" s="2" t="s">
        <v>315</v>
      </c>
      <c r="H54" s="2" t="s">
        <v>10</v>
      </c>
      <c r="I54" s="2" t="s">
        <v>316</v>
      </c>
      <c r="J54" s="2" t="s">
        <v>91</v>
      </c>
      <c r="K54" s="7" t="s">
        <v>13</v>
      </c>
    </row>
    <row r="55" spans="1:11" ht="15.75" thickBot="1" x14ac:dyDescent="0.3">
      <c r="A55" s="6">
        <v>0.453472222222223</v>
      </c>
      <c r="B55" s="2">
        <v>29</v>
      </c>
      <c r="C55" s="4">
        <v>754</v>
      </c>
      <c r="D55" s="2" t="s">
        <v>617</v>
      </c>
      <c r="E55" s="4" t="str">
        <f t="shared" si="0"/>
        <v>Ba-Wü Elite FT und Elite Frauen</v>
      </c>
      <c r="F55" s="2" t="s">
        <v>337</v>
      </c>
      <c r="G55" s="2" t="s">
        <v>159</v>
      </c>
      <c r="H55" s="2" t="s">
        <v>10</v>
      </c>
      <c r="I55" s="2" t="s">
        <v>338</v>
      </c>
      <c r="J55" s="2" t="s">
        <v>161</v>
      </c>
      <c r="K55" s="7" t="s">
        <v>29</v>
      </c>
    </row>
    <row r="56" spans="1:11" ht="15.75" thickBot="1" x14ac:dyDescent="0.3">
      <c r="A56" s="6">
        <v>0.454166666666667</v>
      </c>
      <c r="B56" s="2">
        <v>8</v>
      </c>
      <c r="C56" s="4">
        <v>755</v>
      </c>
      <c r="D56" s="2" t="s">
        <v>617</v>
      </c>
      <c r="E56" s="4" t="str">
        <f t="shared" si="0"/>
        <v>Ba-Wü Elite FT und Elite Frauen</v>
      </c>
      <c r="F56" s="2" t="s">
        <v>362</v>
      </c>
      <c r="G56" s="2" t="s">
        <v>309</v>
      </c>
      <c r="H56" s="2" t="s">
        <v>10</v>
      </c>
      <c r="I56" s="2" t="s">
        <v>310</v>
      </c>
      <c r="J56" s="2" t="s">
        <v>222</v>
      </c>
      <c r="K56" s="7" t="s">
        <v>13</v>
      </c>
    </row>
    <row r="57" spans="1:11" ht="15.75" thickBot="1" x14ac:dyDescent="0.3">
      <c r="A57" s="6">
        <v>0.45486111111111199</v>
      </c>
      <c r="B57" s="9">
        <v>45</v>
      </c>
      <c r="C57" s="4">
        <v>756</v>
      </c>
      <c r="D57" s="2" t="s">
        <v>617</v>
      </c>
      <c r="E57" s="4" t="str">
        <f t="shared" si="0"/>
        <v>RLP Elite FT und Elite Frauen</v>
      </c>
      <c r="F57" s="9" t="s">
        <v>162</v>
      </c>
      <c r="G57" s="9" t="s">
        <v>163</v>
      </c>
      <c r="H57" s="9" t="s">
        <v>10</v>
      </c>
      <c r="I57" s="9" t="s">
        <v>164</v>
      </c>
      <c r="J57" s="9" t="s">
        <v>165</v>
      </c>
      <c r="K57" s="10" t="s">
        <v>166</v>
      </c>
    </row>
    <row r="58" spans="1:11" ht="15.75" thickBot="1" x14ac:dyDescent="0.3">
      <c r="A58" s="3">
        <v>0.45555555555555555</v>
      </c>
      <c r="B58" s="4">
        <v>56</v>
      </c>
      <c r="C58" s="4">
        <v>757</v>
      </c>
      <c r="D58" s="4" t="s">
        <v>616</v>
      </c>
      <c r="E58" s="4" t="str">
        <f t="shared" si="0"/>
        <v>Ba-Wü Frauen Masters</v>
      </c>
      <c r="F58" s="4" t="s">
        <v>142</v>
      </c>
      <c r="G58" s="4" t="s">
        <v>143</v>
      </c>
      <c r="H58" s="4" t="s">
        <v>10</v>
      </c>
      <c r="I58" s="4" t="s">
        <v>144</v>
      </c>
      <c r="J58" s="4" t="s">
        <v>145</v>
      </c>
      <c r="K58" s="5" t="s">
        <v>29</v>
      </c>
    </row>
    <row r="59" spans="1:11" ht="15.75" thickBot="1" x14ac:dyDescent="0.3">
      <c r="A59" s="8">
        <v>0.45624999999999999</v>
      </c>
      <c r="B59" s="9">
        <v>55</v>
      </c>
      <c r="C59" s="9">
        <v>758</v>
      </c>
      <c r="D59" s="4" t="s">
        <v>616</v>
      </c>
      <c r="E59" s="4" t="str">
        <f t="shared" si="0"/>
        <v>Ba-Wü Frauen Masters</v>
      </c>
      <c r="F59" s="9" t="s">
        <v>138</v>
      </c>
      <c r="G59" s="9" t="s">
        <v>139</v>
      </c>
      <c r="H59" s="9" t="s">
        <v>10</v>
      </c>
      <c r="I59" s="9" t="s">
        <v>140</v>
      </c>
      <c r="J59" s="9" t="s">
        <v>141</v>
      </c>
      <c r="K59" s="10" t="s">
        <v>29</v>
      </c>
    </row>
    <row r="60" spans="1:11" ht="15.75" thickBot="1" x14ac:dyDescent="0.3">
      <c r="A60" s="3">
        <v>0.45694444444444443</v>
      </c>
      <c r="B60" s="4">
        <v>62</v>
      </c>
      <c r="C60" s="4">
        <v>759</v>
      </c>
      <c r="D60" s="4" t="s">
        <v>618</v>
      </c>
      <c r="E60" s="4" t="str">
        <f t="shared" si="0"/>
        <v>Ba-Wü Juniorinnen U19</v>
      </c>
      <c r="F60" s="4" t="s">
        <v>146</v>
      </c>
      <c r="G60" s="4" t="s">
        <v>154</v>
      </c>
      <c r="H60" s="4" t="s">
        <v>10</v>
      </c>
      <c r="I60" s="4" t="s">
        <v>155</v>
      </c>
      <c r="J60" s="4" t="s">
        <v>153</v>
      </c>
      <c r="K60" s="5" t="s">
        <v>13</v>
      </c>
    </row>
    <row r="61" spans="1:11" ht="15.75" thickBot="1" x14ac:dyDescent="0.3">
      <c r="A61" s="6">
        <v>0.45763888888888887</v>
      </c>
      <c r="B61" s="2">
        <v>63</v>
      </c>
      <c r="C61" s="4">
        <v>760</v>
      </c>
      <c r="D61" s="4" t="s">
        <v>618</v>
      </c>
      <c r="E61" s="4" t="str">
        <f t="shared" si="0"/>
        <v>Ba-Wü Juniorinnen U19</v>
      </c>
      <c r="F61" s="2" t="s">
        <v>25</v>
      </c>
      <c r="G61" s="2" t="s">
        <v>156</v>
      </c>
      <c r="H61" s="2" t="s">
        <v>10</v>
      </c>
      <c r="I61" s="2" t="s">
        <v>157</v>
      </c>
      <c r="J61" s="2" t="s">
        <v>28</v>
      </c>
      <c r="K61" s="7" t="s">
        <v>29</v>
      </c>
    </row>
    <row r="62" spans="1:11" ht="15.75" thickBot="1" x14ac:dyDescent="0.3">
      <c r="A62" s="3">
        <v>0.45833333333333298</v>
      </c>
      <c r="B62" s="2">
        <v>60</v>
      </c>
      <c r="C62" s="4">
        <v>761</v>
      </c>
      <c r="D62" s="4" t="s">
        <v>618</v>
      </c>
      <c r="E62" s="4" t="str">
        <f t="shared" si="0"/>
        <v>Ba-Wü Juniorinnen U19</v>
      </c>
      <c r="F62" s="2" t="s">
        <v>147</v>
      </c>
      <c r="G62" s="2" t="s">
        <v>148</v>
      </c>
      <c r="H62" s="2" t="s">
        <v>10</v>
      </c>
      <c r="I62" s="2" t="s">
        <v>149</v>
      </c>
      <c r="J62" s="2" t="s">
        <v>61</v>
      </c>
      <c r="K62" s="7" t="s">
        <v>13</v>
      </c>
    </row>
    <row r="63" spans="1:11" ht="15.75" thickBot="1" x14ac:dyDescent="0.3">
      <c r="A63" s="6">
        <v>0.45902777777777798</v>
      </c>
      <c r="B63" s="2">
        <v>61</v>
      </c>
      <c r="C63" s="4">
        <v>762</v>
      </c>
      <c r="D63" s="4" t="s">
        <v>618</v>
      </c>
      <c r="E63" s="4" t="str">
        <f t="shared" si="0"/>
        <v>Ba-Wü Juniorinnen U19</v>
      </c>
      <c r="F63" s="2" t="s">
        <v>150</v>
      </c>
      <c r="G63" s="2" t="s">
        <v>151</v>
      </c>
      <c r="H63" s="2" t="s">
        <v>10</v>
      </c>
      <c r="I63" s="2" t="s">
        <v>152</v>
      </c>
      <c r="J63" s="2" t="s">
        <v>153</v>
      </c>
      <c r="K63" s="7" t="s">
        <v>13</v>
      </c>
    </row>
    <row r="64" spans="1:11" ht="15.75" thickBot="1" x14ac:dyDescent="0.3">
      <c r="A64" s="3">
        <v>0.45972222222222198</v>
      </c>
      <c r="B64" s="9">
        <v>64</v>
      </c>
      <c r="C64" s="4">
        <v>763</v>
      </c>
      <c r="D64" s="4" t="s">
        <v>618</v>
      </c>
      <c r="E64" s="4" t="str">
        <f t="shared" si="0"/>
        <v>Ba-Wü Juniorinnen U19</v>
      </c>
      <c r="F64" s="9" t="s">
        <v>158</v>
      </c>
      <c r="G64" s="9" t="s">
        <v>159</v>
      </c>
      <c r="H64" s="9" t="s">
        <v>10</v>
      </c>
      <c r="I64" s="9" t="s">
        <v>160</v>
      </c>
      <c r="J64" s="9" t="s">
        <v>161</v>
      </c>
      <c r="K64" s="10" t="s">
        <v>29</v>
      </c>
    </row>
    <row r="65" spans="1:11" ht="15.75" thickBot="1" x14ac:dyDescent="0.3">
      <c r="A65" s="3">
        <v>0.46666666666666662</v>
      </c>
      <c r="B65" s="4">
        <v>151</v>
      </c>
      <c r="C65" s="4">
        <v>764</v>
      </c>
      <c r="D65" s="4" t="s">
        <v>619</v>
      </c>
      <c r="E65" s="4" t="str">
        <f t="shared" si="0"/>
        <v>Ba-Wü Junioren U19</v>
      </c>
      <c r="F65" s="4" t="s">
        <v>181</v>
      </c>
      <c r="G65" s="4" t="s">
        <v>182</v>
      </c>
      <c r="H65" s="4" t="s">
        <v>10</v>
      </c>
      <c r="I65" s="4" t="s">
        <v>183</v>
      </c>
      <c r="J65" s="4" t="s">
        <v>184</v>
      </c>
      <c r="K65" s="5" t="s">
        <v>13</v>
      </c>
    </row>
    <row r="66" spans="1:11" ht="15.75" thickBot="1" x14ac:dyDescent="0.3">
      <c r="A66" s="6">
        <v>0.46736111111111112</v>
      </c>
      <c r="B66" s="2">
        <v>154</v>
      </c>
      <c r="C66" s="4">
        <v>765</v>
      </c>
      <c r="D66" s="4" t="s">
        <v>619</v>
      </c>
      <c r="E66" s="4" t="str">
        <f t="shared" si="0"/>
        <v>Ba-Wü Junioren U19</v>
      </c>
      <c r="F66" s="2" t="s">
        <v>190</v>
      </c>
      <c r="G66" s="2" t="s">
        <v>191</v>
      </c>
      <c r="H66" s="2" t="s">
        <v>10</v>
      </c>
      <c r="I66" s="2" t="s">
        <v>192</v>
      </c>
      <c r="J66" s="2" t="s">
        <v>177</v>
      </c>
      <c r="K66" s="7" t="s">
        <v>13</v>
      </c>
    </row>
    <row r="67" spans="1:11" ht="15.75" thickBot="1" x14ac:dyDescent="0.3">
      <c r="A67" s="6">
        <v>0.4680555555555555</v>
      </c>
      <c r="B67" s="2">
        <v>158</v>
      </c>
      <c r="C67" s="4">
        <v>766</v>
      </c>
      <c r="D67" s="4" t="s">
        <v>619</v>
      </c>
      <c r="E67" s="4" t="str">
        <f t="shared" ref="E67:E130" si="1">CONCATENATE(IF(OR(K67="WTB",K67="BAD"),"Ba-Wü",K67), " ",D67)</f>
        <v>Ba-Wü Junioren U19</v>
      </c>
      <c r="F67" s="2" t="s">
        <v>198</v>
      </c>
      <c r="G67" s="2" t="s">
        <v>199</v>
      </c>
      <c r="H67" s="2" t="s">
        <v>10</v>
      </c>
      <c r="I67" s="2" t="s">
        <v>200</v>
      </c>
      <c r="J67" s="2" t="s">
        <v>201</v>
      </c>
      <c r="K67" s="7" t="s">
        <v>29</v>
      </c>
    </row>
    <row r="68" spans="1:11" ht="15.75" thickBot="1" x14ac:dyDescent="0.3">
      <c r="A68" s="6">
        <v>0.46875</v>
      </c>
      <c r="B68" s="2">
        <v>149</v>
      </c>
      <c r="C68" s="4">
        <v>767</v>
      </c>
      <c r="D68" s="4" t="s">
        <v>619</v>
      </c>
      <c r="E68" s="4" t="str">
        <f t="shared" si="1"/>
        <v>Ba-Wü Junioren U19</v>
      </c>
      <c r="F68" s="2" t="s">
        <v>174</v>
      </c>
      <c r="G68" s="2" t="s">
        <v>175</v>
      </c>
      <c r="H68" s="2" t="s">
        <v>10</v>
      </c>
      <c r="I68" s="2" t="s">
        <v>176</v>
      </c>
      <c r="J68" s="2" t="s">
        <v>177</v>
      </c>
      <c r="K68" s="7" t="s">
        <v>13</v>
      </c>
    </row>
    <row r="69" spans="1:11" ht="15.75" thickBot="1" x14ac:dyDescent="0.3">
      <c r="A69" s="6">
        <v>0.469444444444444</v>
      </c>
      <c r="B69" s="2">
        <v>153</v>
      </c>
      <c r="C69" s="4">
        <v>768</v>
      </c>
      <c r="D69" s="4" t="s">
        <v>619</v>
      </c>
      <c r="E69" s="4" t="str">
        <f t="shared" si="1"/>
        <v>Ba-Wü Junioren U19</v>
      </c>
      <c r="F69" s="2" t="s">
        <v>188</v>
      </c>
      <c r="G69" s="2" t="s">
        <v>171</v>
      </c>
      <c r="H69" s="2" t="s">
        <v>10</v>
      </c>
      <c r="I69" s="2" t="s">
        <v>189</v>
      </c>
      <c r="J69" s="2" t="s">
        <v>21</v>
      </c>
      <c r="K69" s="7" t="s">
        <v>13</v>
      </c>
    </row>
    <row r="70" spans="1:11" ht="15.75" thickBot="1" x14ac:dyDescent="0.3">
      <c r="A70" s="6">
        <v>0.47013888888888899</v>
      </c>
      <c r="B70" s="2">
        <v>164</v>
      </c>
      <c r="C70" s="4">
        <v>769</v>
      </c>
      <c r="D70" s="4" t="s">
        <v>619</v>
      </c>
      <c r="E70" s="4" t="str">
        <f t="shared" si="1"/>
        <v>Ba-Wü Junioren U19</v>
      </c>
      <c r="F70" s="2" t="s">
        <v>208</v>
      </c>
      <c r="G70" s="2" t="s">
        <v>209</v>
      </c>
      <c r="H70" s="2" t="s">
        <v>10</v>
      </c>
      <c r="I70" s="2" t="s">
        <v>210</v>
      </c>
      <c r="J70" s="2" t="s">
        <v>211</v>
      </c>
      <c r="K70" s="7" t="s">
        <v>29</v>
      </c>
    </row>
    <row r="71" spans="1:11" ht="15.75" thickBot="1" x14ac:dyDescent="0.3">
      <c r="A71" s="6">
        <v>0.47083333333333299</v>
      </c>
      <c r="B71" s="2">
        <v>167</v>
      </c>
      <c r="C71" s="4">
        <v>770</v>
      </c>
      <c r="D71" s="4" t="s">
        <v>619</v>
      </c>
      <c r="E71" s="4" t="str">
        <f t="shared" si="1"/>
        <v>Ba-Wü Junioren U19</v>
      </c>
      <c r="F71" s="2" t="s">
        <v>216</v>
      </c>
      <c r="G71" s="2" t="s">
        <v>217</v>
      </c>
      <c r="H71" s="2" t="s">
        <v>10</v>
      </c>
      <c r="I71" s="2" t="s">
        <v>218</v>
      </c>
      <c r="J71" s="2" t="s">
        <v>201</v>
      </c>
      <c r="K71" s="7" t="s">
        <v>29</v>
      </c>
    </row>
    <row r="72" spans="1:11" ht="15.75" thickBot="1" x14ac:dyDescent="0.3">
      <c r="A72" s="6">
        <v>0.47152777777777699</v>
      </c>
      <c r="B72" s="2">
        <v>156</v>
      </c>
      <c r="C72" s="4">
        <v>771</v>
      </c>
      <c r="D72" s="4" t="s">
        <v>619</v>
      </c>
      <c r="E72" s="4" t="str">
        <f t="shared" si="1"/>
        <v>Ba-Wü Junioren U19</v>
      </c>
      <c r="F72" s="2" t="s">
        <v>196</v>
      </c>
      <c r="G72" s="2" t="s">
        <v>63</v>
      </c>
      <c r="H72" s="2" t="s">
        <v>10</v>
      </c>
      <c r="I72" s="2" t="s">
        <v>197</v>
      </c>
      <c r="J72" s="2" t="s">
        <v>28</v>
      </c>
      <c r="K72" s="7" t="s">
        <v>29</v>
      </c>
    </row>
    <row r="73" spans="1:11" ht="15.75" thickBot="1" x14ac:dyDescent="0.3">
      <c r="A73" s="6">
        <v>0.47222222222222199</v>
      </c>
      <c r="B73" s="2">
        <v>166</v>
      </c>
      <c r="C73" s="4">
        <v>772</v>
      </c>
      <c r="D73" s="4" t="s">
        <v>619</v>
      </c>
      <c r="E73" s="4" t="str">
        <f t="shared" si="1"/>
        <v>Ba-Wü Junioren U19</v>
      </c>
      <c r="F73" s="2" t="s">
        <v>213</v>
      </c>
      <c r="G73" s="2" t="s">
        <v>214</v>
      </c>
      <c r="H73" s="2" t="s">
        <v>10</v>
      </c>
      <c r="I73" s="2" t="s">
        <v>215</v>
      </c>
      <c r="J73" s="2" t="s">
        <v>125</v>
      </c>
      <c r="K73" s="7" t="s">
        <v>29</v>
      </c>
    </row>
    <row r="74" spans="1:11" ht="15.75" thickBot="1" x14ac:dyDescent="0.3">
      <c r="A74" s="6">
        <v>0.47291666666666599</v>
      </c>
      <c r="B74" s="2">
        <v>162</v>
      </c>
      <c r="C74" s="4">
        <v>773</v>
      </c>
      <c r="D74" s="4" t="s">
        <v>619</v>
      </c>
      <c r="E74" s="4" t="str">
        <f t="shared" si="1"/>
        <v>Ba-Wü Junioren U19</v>
      </c>
      <c r="F74" s="2" t="s">
        <v>205</v>
      </c>
      <c r="G74" s="2" t="s">
        <v>206</v>
      </c>
      <c r="H74" s="2" t="s">
        <v>10</v>
      </c>
      <c r="I74" s="2" t="s">
        <v>207</v>
      </c>
      <c r="J74" s="2" t="s">
        <v>204</v>
      </c>
      <c r="K74" s="7" t="s">
        <v>29</v>
      </c>
    </row>
    <row r="75" spans="1:11" ht="15.75" thickBot="1" x14ac:dyDescent="0.3">
      <c r="A75" s="6">
        <v>0.47361111111111098</v>
      </c>
      <c r="B75" s="2">
        <v>155</v>
      </c>
      <c r="C75" s="4">
        <v>774</v>
      </c>
      <c r="D75" s="4" t="s">
        <v>619</v>
      </c>
      <c r="E75" s="4" t="str">
        <f t="shared" si="1"/>
        <v>Ba-Wü Junioren U19</v>
      </c>
      <c r="F75" s="2" t="s">
        <v>193</v>
      </c>
      <c r="G75" s="2" t="s">
        <v>194</v>
      </c>
      <c r="H75" s="2"/>
      <c r="I75" s="2"/>
      <c r="J75" s="2" t="s">
        <v>195</v>
      </c>
      <c r="K75" s="7" t="s">
        <v>29</v>
      </c>
    </row>
    <row r="76" spans="1:11" ht="15.75" thickBot="1" x14ac:dyDescent="0.3">
      <c r="A76" s="6">
        <v>0.47430555555555498</v>
      </c>
      <c r="B76" s="2">
        <v>165</v>
      </c>
      <c r="C76" s="4">
        <v>775</v>
      </c>
      <c r="D76" s="4" t="s">
        <v>619</v>
      </c>
      <c r="E76" s="4" t="str">
        <f t="shared" si="1"/>
        <v>Ba-Wü Junioren U19</v>
      </c>
      <c r="F76" s="2" t="s">
        <v>122</v>
      </c>
      <c r="G76" s="2" t="s">
        <v>175</v>
      </c>
      <c r="H76" s="2" t="s">
        <v>10</v>
      </c>
      <c r="I76" s="2" t="s">
        <v>212</v>
      </c>
      <c r="J76" s="2" t="s">
        <v>201</v>
      </c>
      <c r="K76" s="7" t="s">
        <v>29</v>
      </c>
    </row>
    <row r="77" spans="1:11" ht="15.75" thickBot="1" x14ac:dyDescent="0.3">
      <c r="A77" s="6">
        <v>0.47499999999999898</v>
      </c>
      <c r="B77" s="2">
        <v>161</v>
      </c>
      <c r="C77" s="4">
        <v>776</v>
      </c>
      <c r="D77" s="4" t="s">
        <v>619</v>
      </c>
      <c r="E77" s="4" t="str">
        <f t="shared" si="1"/>
        <v>Ba-Wü Junioren U19</v>
      </c>
      <c r="F77" s="2" t="s">
        <v>202</v>
      </c>
      <c r="G77" s="2" t="s">
        <v>170</v>
      </c>
      <c r="H77" s="2" t="s">
        <v>10</v>
      </c>
      <c r="I77" s="2" t="s">
        <v>203</v>
      </c>
      <c r="J77" s="2" t="s">
        <v>204</v>
      </c>
      <c r="K77" s="7" t="s">
        <v>29</v>
      </c>
    </row>
    <row r="78" spans="1:11" ht="15.75" thickBot="1" x14ac:dyDescent="0.3">
      <c r="A78" s="6">
        <v>0.47569444444444398</v>
      </c>
      <c r="B78" s="2">
        <v>150</v>
      </c>
      <c r="C78" s="4">
        <v>777</v>
      </c>
      <c r="D78" s="4" t="s">
        <v>619</v>
      </c>
      <c r="E78" s="4" t="str">
        <f t="shared" si="1"/>
        <v>Ba-Wü Junioren U19</v>
      </c>
      <c r="F78" s="2" t="s">
        <v>178</v>
      </c>
      <c r="G78" s="2" t="s">
        <v>179</v>
      </c>
      <c r="H78" s="2" t="s">
        <v>10</v>
      </c>
      <c r="I78" s="2" t="s">
        <v>180</v>
      </c>
      <c r="J78" s="2" t="s">
        <v>91</v>
      </c>
      <c r="K78" s="7" t="s">
        <v>13</v>
      </c>
    </row>
    <row r="79" spans="1:11" ht="15.75" thickBot="1" x14ac:dyDescent="0.3">
      <c r="A79" s="6">
        <v>0.47638888888888797</v>
      </c>
      <c r="B79" s="2">
        <v>148</v>
      </c>
      <c r="C79" s="4">
        <v>778</v>
      </c>
      <c r="D79" s="4" t="s">
        <v>619</v>
      </c>
      <c r="E79" s="4" t="str">
        <f t="shared" si="1"/>
        <v>Ba-Wü Junioren U19</v>
      </c>
      <c r="F79" s="2" t="s">
        <v>170</v>
      </c>
      <c r="G79" s="2" t="s">
        <v>171</v>
      </c>
      <c r="H79" s="2" t="s">
        <v>10</v>
      </c>
      <c r="I79" s="2" t="s">
        <v>172</v>
      </c>
      <c r="J79" s="2" t="s">
        <v>173</v>
      </c>
      <c r="K79" s="7" t="s">
        <v>13</v>
      </c>
    </row>
    <row r="80" spans="1:11" ht="15.75" thickBot="1" x14ac:dyDescent="0.3">
      <c r="A80" s="6">
        <v>0.47708333333333303</v>
      </c>
      <c r="B80" s="2">
        <v>146</v>
      </c>
      <c r="C80" s="4">
        <v>779</v>
      </c>
      <c r="D80" s="4" t="s">
        <v>619</v>
      </c>
      <c r="E80" s="4" t="str">
        <f t="shared" si="1"/>
        <v>Ba-Wü Junioren U19</v>
      </c>
      <c r="F80" s="2" t="s">
        <v>167</v>
      </c>
      <c r="G80" s="2" t="s">
        <v>168</v>
      </c>
      <c r="H80" s="2" t="s">
        <v>10</v>
      </c>
      <c r="I80" s="2" t="s">
        <v>169</v>
      </c>
      <c r="J80" s="2" t="s">
        <v>91</v>
      </c>
      <c r="K80" s="7" t="s">
        <v>13</v>
      </c>
    </row>
    <row r="81" spans="1:11" ht="15.75" thickBot="1" x14ac:dyDescent="0.3">
      <c r="A81" s="8">
        <v>0.4777777777777778</v>
      </c>
      <c r="B81" s="9">
        <v>152</v>
      </c>
      <c r="C81" s="4">
        <v>780</v>
      </c>
      <c r="D81" s="4" t="s">
        <v>619</v>
      </c>
      <c r="E81" s="4" t="str">
        <f t="shared" si="1"/>
        <v>Ba-Wü Junioren U19</v>
      </c>
      <c r="F81" s="9" t="s">
        <v>185</v>
      </c>
      <c r="G81" s="9" t="s">
        <v>186</v>
      </c>
      <c r="H81" s="9" t="s">
        <v>10</v>
      </c>
      <c r="I81" s="9" t="s">
        <v>187</v>
      </c>
      <c r="J81" s="9"/>
      <c r="K81" s="10" t="s">
        <v>13</v>
      </c>
    </row>
    <row r="82" spans="1:11" ht="15.75" thickBot="1" x14ac:dyDescent="0.3">
      <c r="A82" s="3">
        <v>0.47847222222222219</v>
      </c>
      <c r="B82" s="4">
        <v>110</v>
      </c>
      <c r="C82" s="4">
        <v>781</v>
      </c>
      <c r="D82" s="4" t="s">
        <v>606</v>
      </c>
      <c r="E82" s="4" t="str">
        <f t="shared" si="1"/>
        <v>Ba-Wü Amateure</v>
      </c>
      <c r="F82" s="4" t="s">
        <v>232</v>
      </c>
      <c r="G82" s="4" t="s">
        <v>233</v>
      </c>
      <c r="H82" s="4" t="s">
        <v>10</v>
      </c>
      <c r="I82" s="4" t="s">
        <v>234</v>
      </c>
      <c r="J82" s="4" t="s">
        <v>235</v>
      </c>
      <c r="K82" s="5" t="s">
        <v>29</v>
      </c>
    </row>
    <row r="83" spans="1:11" ht="15.75" thickBot="1" x14ac:dyDescent="0.3">
      <c r="A83" s="6">
        <v>0.47916666666666669</v>
      </c>
      <c r="B83" s="2">
        <v>122</v>
      </c>
      <c r="C83" s="4">
        <v>782</v>
      </c>
      <c r="D83" s="4" t="s">
        <v>606</v>
      </c>
      <c r="E83" s="4" t="str">
        <f t="shared" si="1"/>
        <v>Ba-Wü Amateure</v>
      </c>
      <c r="F83" s="2" t="s">
        <v>246</v>
      </c>
      <c r="G83" s="2" t="s">
        <v>35</v>
      </c>
      <c r="H83" s="2" t="s">
        <v>10</v>
      </c>
      <c r="I83" s="2" t="s">
        <v>247</v>
      </c>
      <c r="J83" s="2" t="s">
        <v>211</v>
      </c>
      <c r="K83" s="7" t="s">
        <v>29</v>
      </c>
    </row>
    <row r="84" spans="1:11" ht="15.75" thickBot="1" x14ac:dyDescent="0.3">
      <c r="A84" s="6">
        <v>0.47986111111111113</v>
      </c>
      <c r="B84" s="2">
        <v>113</v>
      </c>
      <c r="C84" s="4">
        <v>783</v>
      </c>
      <c r="D84" s="4" t="s">
        <v>606</v>
      </c>
      <c r="E84" s="4" t="str">
        <f t="shared" si="1"/>
        <v>Ba-Wü Amateure</v>
      </c>
      <c r="F84" s="2" t="s">
        <v>236</v>
      </c>
      <c r="G84" s="2" t="s">
        <v>237</v>
      </c>
      <c r="H84" s="2" t="s">
        <v>10</v>
      </c>
      <c r="I84" s="2" t="s">
        <v>238</v>
      </c>
      <c r="J84" s="2" t="s">
        <v>239</v>
      </c>
      <c r="K84" s="7" t="s">
        <v>29</v>
      </c>
    </row>
    <row r="85" spans="1:11" ht="15.75" thickBot="1" x14ac:dyDescent="0.3">
      <c r="A85" s="6">
        <v>0.48055555555555601</v>
      </c>
      <c r="B85" s="2">
        <v>118</v>
      </c>
      <c r="C85" s="4">
        <v>784</v>
      </c>
      <c r="D85" s="4" t="s">
        <v>606</v>
      </c>
      <c r="E85" s="4" t="str">
        <f t="shared" si="1"/>
        <v>Ba-Wü Amateure</v>
      </c>
      <c r="F85" s="2" t="s">
        <v>242</v>
      </c>
      <c r="G85" s="2" t="s">
        <v>243</v>
      </c>
      <c r="H85" s="2" t="s">
        <v>10</v>
      </c>
      <c r="I85" s="2" t="s">
        <v>244</v>
      </c>
      <c r="J85" s="2" t="s">
        <v>245</v>
      </c>
      <c r="K85" s="7" t="s">
        <v>29</v>
      </c>
    </row>
    <row r="86" spans="1:11" ht="15.75" thickBot="1" x14ac:dyDescent="0.3">
      <c r="A86" s="6">
        <v>0.48125000000000001</v>
      </c>
      <c r="B86" s="2">
        <v>116</v>
      </c>
      <c r="C86" s="4">
        <v>785</v>
      </c>
      <c r="D86" s="4" t="s">
        <v>606</v>
      </c>
      <c r="E86" s="4" t="str">
        <f t="shared" si="1"/>
        <v>Ba-Wü Amateure</v>
      </c>
      <c r="F86" s="2" t="s">
        <v>240</v>
      </c>
      <c r="G86" s="2" t="s">
        <v>23</v>
      </c>
      <c r="H86" s="2" t="s">
        <v>10</v>
      </c>
      <c r="I86" s="2" t="s">
        <v>241</v>
      </c>
      <c r="J86" s="2" t="s">
        <v>34</v>
      </c>
      <c r="K86" s="7" t="s">
        <v>29</v>
      </c>
    </row>
    <row r="87" spans="1:11" ht="15.75" thickBot="1" x14ac:dyDescent="0.3">
      <c r="A87" s="6">
        <v>0.48194444444444401</v>
      </c>
      <c r="B87" s="2">
        <v>137</v>
      </c>
      <c r="C87" s="4">
        <v>786</v>
      </c>
      <c r="D87" s="4" t="s">
        <v>606</v>
      </c>
      <c r="E87" s="4" t="str">
        <f t="shared" si="1"/>
        <v>SAR Amateure</v>
      </c>
      <c r="F87" s="2" t="s">
        <v>252</v>
      </c>
      <c r="G87" s="2" t="s">
        <v>253</v>
      </c>
      <c r="H87" s="2" t="s">
        <v>10</v>
      </c>
      <c r="I87" s="2" t="s">
        <v>254</v>
      </c>
      <c r="J87" s="2" t="s">
        <v>255</v>
      </c>
      <c r="K87" s="7" t="s">
        <v>76</v>
      </c>
    </row>
    <row r="88" spans="1:11" ht="15.75" thickBot="1" x14ac:dyDescent="0.3">
      <c r="A88" s="6">
        <v>0.48263888888888901</v>
      </c>
      <c r="B88" s="2">
        <v>138</v>
      </c>
      <c r="C88" s="4">
        <v>787</v>
      </c>
      <c r="D88" s="4" t="s">
        <v>606</v>
      </c>
      <c r="E88" s="4" t="str">
        <f t="shared" si="1"/>
        <v>SAR Amateure</v>
      </c>
      <c r="F88" s="2" t="s">
        <v>256</v>
      </c>
      <c r="G88" s="2" t="s">
        <v>257</v>
      </c>
      <c r="H88" s="2" t="s">
        <v>10</v>
      </c>
      <c r="I88" s="2" t="s">
        <v>258</v>
      </c>
      <c r="J88" s="2" t="s">
        <v>80</v>
      </c>
      <c r="K88" s="7" t="s">
        <v>76</v>
      </c>
    </row>
    <row r="89" spans="1:11" ht="15.75" thickBot="1" x14ac:dyDescent="0.3">
      <c r="A89" s="6">
        <v>0.483333333333333</v>
      </c>
      <c r="B89" s="2">
        <v>105</v>
      </c>
      <c r="C89" s="4">
        <v>788</v>
      </c>
      <c r="D89" s="4" t="s">
        <v>606</v>
      </c>
      <c r="E89" s="4" t="str">
        <f t="shared" si="1"/>
        <v>Ba-Wü Amateure</v>
      </c>
      <c r="F89" s="2" t="s">
        <v>226</v>
      </c>
      <c r="G89" s="2" t="s">
        <v>227</v>
      </c>
      <c r="H89" s="2" t="s">
        <v>10</v>
      </c>
      <c r="I89" s="2" t="s">
        <v>228</v>
      </c>
      <c r="J89" s="2" t="s">
        <v>28</v>
      </c>
      <c r="K89" s="7" t="s">
        <v>29</v>
      </c>
    </row>
    <row r="90" spans="1:11" ht="15.75" thickBot="1" x14ac:dyDescent="0.3">
      <c r="A90" s="6">
        <v>0.484027777777778</v>
      </c>
      <c r="B90" s="2">
        <v>90</v>
      </c>
      <c r="C90" s="4">
        <v>789</v>
      </c>
      <c r="D90" s="4" t="s">
        <v>606</v>
      </c>
      <c r="E90" s="4" t="str">
        <f t="shared" si="1"/>
        <v>Ba-Wü Amateure</v>
      </c>
      <c r="F90" s="2" t="s">
        <v>219</v>
      </c>
      <c r="G90" s="2" t="s">
        <v>220</v>
      </c>
      <c r="H90" s="2" t="s">
        <v>10</v>
      </c>
      <c r="I90" s="2" t="s">
        <v>221</v>
      </c>
      <c r="J90" s="2" t="s">
        <v>222</v>
      </c>
      <c r="K90" s="7" t="s">
        <v>13</v>
      </c>
    </row>
    <row r="91" spans="1:11" ht="15.75" thickBot="1" x14ac:dyDescent="0.3">
      <c r="A91" s="6">
        <v>0.484722222222222</v>
      </c>
      <c r="B91" s="2">
        <v>128</v>
      </c>
      <c r="C91" s="4">
        <v>790</v>
      </c>
      <c r="D91" s="4" t="s">
        <v>606</v>
      </c>
      <c r="E91" s="4" t="str">
        <f t="shared" si="1"/>
        <v>Ba-Wü Amateure</v>
      </c>
      <c r="F91" s="2" t="s">
        <v>248</v>
      </c>
      <c r="G91" s="2" t="s">
        <v>249</v>
      </c>
      <c r="H91" s="2" t="s">
        <v>10</v>
      </c>
      <c r="I91" s="2" t="s">
        <v>250</v>
      </c>
      <c r="J91" s="2" t="s">
        <v>251</v>
      </c>
      <c r="K91" s="7" t="s">
        <v>29</v>
      </c>
    </row>
    <row r="92" spans="1:11" ht="15.75" thickBot="1" x14ac:dyDescent="0.3">
      <c r="A92" s="6">
        <v>0.485416666666667</v>
      </c>
      <c r="B92" s="2">
        <v>94</v>
      </c>
      <c r="C92" s="4">
        <v>791</v>
      </c>
      <c r="D92" s="4" t="s">
        <v>606</v>
      </c>
      <c r="E92" s="4" t="str">
        <f t="shared" si="1"/>
        <v>Ba-Wü Amateure</v>
      </c>
      <c r="F92" s="2" t="s">
        <v>223</v>
      </c>
      <c r="G92" s="2" t="s">
        <v>214</v>
      </c>
      <c r="H92" s="2" t="s">
        <v>10</v>
      </c>
      <c r="I92" s="2" t="s">
        <v>224</v>
      </c>
      <c r="J92" s="2" t="s">
        <v>225</v>
      </c>
      <c r="K92" s="7" t="s">
        <v>29</v>
      </c>
    </row>
    <row r="93" spans="1:11" ht="15.75" thickBot="1" x14ac:dyDescent="0.3">
      <c r="A93" s="8">
        <v>0.4861111111111111</v>
      </c>
      <c r="B93" s="9">
        <v>107</v>
      </c>
      <c r="C93" s="4">
        <v>792</v>
      </c>
      <c r="D93" s="4" t="s">
        <v>606</v>
      </c>
      <c r="E93" s="4" t="str">
        <f t="shared" si="1"/>
        <v>Ba-Wü Amateure</v>
      </c>
      <c r="F93" s="9" t="s">
        <v>229</v>
      </c>
      <c r="G93" s="9" t="s">
        <v>230</v>
      </c>
      <c r="H93" s="9" t="s">
        <v>10</v>
      </c>
      <c r="I93" s="9" t="s">
        <v>231</v>
      </c>
      <c r="J93" s="9" t="s">
        <v>141</v>
      </c>
      <c r="K93" s="10" t="s">
        <v>29</v>
      </c>
    </row>
    <row r="94" spans="1:11" ht="15.75" thickBot="1" x14ac:dyDescent="0.3">
      <c r="A94" s="3">
        <v>0.48680555555555555</v>
      </c>
      <c r="B94" s="4">
        <v>45</v>
      </c>
      <c r="C94" s="4">
        <v>793</v>
      </c>
      <c r="D94" s="4" t="s">
        <v>620</v>
      </c>
      <c r="E94" s="4" t="str">
        <f t="shared" si="1"/>
        <v>Ba-Wü Elite-Amateur</v>
      </c>
      <c r="F94" s="4" t="s">
        <v>281</v>
      </c>
      <c r="G94" s="4" t="s">
        <v>286</v>
      </c>
      <c r="H94" s="4" t="s">
        <v>10</v>
      </c>
      <c r="I94" s="4" t="s">
        <v>287</v>
      </c>
      <c r="J94" s="4" t="s">
        <v>28</v>
      </c>
      <c r="K94" s="5" t="s">
        <v>29</v>
      </c>
    </row>
    <row r="95" spans="1:11" ht="15.75" thickBot="1" x14ac:dyDescent="0.3">
      <c r="A95" s="6">
        <v>0.48749999999999999</v>
      </c>
      <c r="B95" s="2">
        <v>1</v>
      </c>
      <c r="C95" s="4">
        <v>794</v>
      </c>
      <c r="D95" s="4" t="s">
        <v>620</v>
      </c>
      <c r="E95" s="4" t="str">
        <f t="shared" si="1"/>
        <v>Ba-Wü Elite-Amateur</v>
      </c>
      <c r="F95" s="2" t="s">
        <v>259</v>
      </c>
      <c r="G95" s="2" t="s">
        <v>260</v>
      </c>
      <c r="H95" s="2" t="s">
        <v>10</v>
      </c>
      <c r="I95" s="2">
        <v>10051829912</v>
      </c>
      <c r="J95" s="2"/>
      <c r="K95" s="7" t="s">
        <v>13</v>
      </c>
    </row>
    <row r="96" spans="1:11" ht="15.75" thickBot="1" x14ac:dyDescent="0.3">
      <c r="A96" s="6">
        <v>0.48819444444444443</v>
      </c>
      <c r="B96" s="2">
        <v>58</v>
      </c>
      <c r="C96" s="4">
        <v>795</v>
      </c>
      <c r="D96" s="4" t="s">
        <v>620</v>
      </c>
      <c r="E96" s="4" t="str">
        <f t="shared" si="1"/>
        <v>Ba-Wü Elite-Amateur</v>
      </c>
      <c r="F96" s="2" t="s">
        <v>298</v>
      </c>
      <c r="G96" s="2" t="s">
        <v>299</v>
      </c>
      <c r="H96" s="2" t="s">
        <v>10</v>
      </c>
      <c r="I96" s="2" t="s">
        <v>300</v>
      </c>
      <c r="J96" s="2" t="s">
        <v>301</v>
      </c>
      <c r="K96" s="7" t="s">
        <v>29</v>
      </c>
    </row>
    <row r="97" spans="1:11" ht="15.75" thickBot="1" x14ac:dyDescent="0.3">
      <c r="A97" s="6">
        <v>0.48888888888888898</v>
      </c>
      <c r="B97" s="2">
        <v>54</v>
      </c>
      <c r="C97" s="4">
        <v>796</v>
      </c>
      <c r="D97" s="4" t="s">
        <v>620</v>
      </c>
      <c r="E97" s="4" t="str">
        <f t="shared" si="1"/>
        <v>Ba-Wü Elite-Amateur</v>
      </c>
      <c r="F97" s="2" t="s">
        <v>115</v>
      </c>
      <c r="G97" s="2" t="s">
        <v>293</v>
      </c>
      <c r="H97" s="2" t="s">
        <v>117</v>
      </c>
      <c r="I97" s="2" t="s">
        <v>294</v>
      </c>
      <c r="J97" s="2" t="s">
        <v>34</v>
      </c>
      <c r="K97" s="7" t="s">
        <v>29</v>
      </c>
    </row>
    <row r="98" spans="1:11" ht="15.75" thickBot="1" x14ac:dyDescent="0.3">
      <c r="A98" s="6">
        <v>0.48958333333333298</v>
      </c>
      <c r="B98" s="2">
        <v>72</v>
      </c>
      <c r="C98" s="4">
        <v>797</v>
      </c>
      <c r="D98" s="4" t="s">
        <v>620</v>
      </c>
      <c r="E98" s="4" t="str">
        <f t="shared" si="1"/>
        <v>Ba-Wü Elite-Amateur</v>
      </c>
      <c r="F98" s="2" t="s">
        <v>302</v>
      </c>
      <c r="G98" s="2" t="s">
        <v>278</v>
      </c>
      <c r="H98" s="2" t="s">
        <v>10</v>
      </c>
      <c r="I98" s="2" t="s">
        <v>303</v>
      </c>
      <c r="J98" s="2" t="s">
        <v>239</v>
      </c>
      <c r="K98" s="7" t="s">
        <v>29</v>
      </c>
    </row>
    <row r="99" spans="1:11" ht="15.75" thickBot="1" x14ac:dyDescent="0.3">
      <c r="A99" s="6">
        <v>0.49027777777777798</v>
      </c>
      <c r="B99" s="2">
        <v>17</v>
      </c>
      <c r="C99" s="4">
        <v>798</v>
      </c>
      <c r="D99" s="4" t="s">
        <v>620</v>
      </c>
      <c r="E99" s="4" t="str">
        <f t="shared" si="1"/>
        <v>Ba-Wü Elite-Amateur</v>
      </c>
      <c r="F99" s="2" t="s">
        <v>58</v>
      </c>
      <c r="G99" s="2" t="s">
        <v>268</v>
      </c>
      <c r="H99" s="2" t="s">
        <v>10</v>
      </c>
      <c r="I99" s="2" t="s">
        <v>269</v>
      </c>
      <c r="J99" s="2" t="s">
        <v>61</v>
      </c>
      <c r="K99" s="7" t="s">
        <v>13</v>
      </c>
    </row>
    <row r="100" spans="1:11" ht="15.75" thickBot="1" x14ac:dyDescent="0.3">
      <c r="A100" s="6">
        <v>0.49097222222222198</v>
      </c>
      <c r="B100" s="2">
        <v>49</v>
      </c>
      <c r="C100" s="4">
        <v>799</v>
      </c>
      <c r="D100" s="4" t="s">
        <v>620</v>
      </c>
      <c r="E100" s="4" t="str">
        <f t="shared" si="1"/>
        <v>Ba-Wü Elite-Amateur</v>
      </c>
      <c r="F100" s="2" t="s">
        <v>288</v>
      </c>
      <c r="G100" s="2" t="s">
        <v>237</v>
      </c>
      <c r="H100" s="2" t="s">
        <v>10</v>
      </c>
      <c r="I100" s="2" t="s">
        <v>289</v>
      </c>
      <c r="J100" s="2" t="s">
        <v>245</v>
      </c>
      <c r="K100" s="7" t="s">
        <v>29</v>
      </c>
    </row>
    <row r="101" spans="1:11" ht="15.75" thickBot="1" x14ac:dyDescent="0.3">
      <c r="A101" s="6">
        <v>0.49166666666666697</v>
      </c>
      <c r="B101" s="2">
        <v>34</v>
      </c>
      <c r="C101" s="4">
        <v>800</v>
      </c>
      <c r="D101" s="4" t="s">
        <v>620</v>
      </c>
      <c r="E101" s="4" t="str">
        <f t="shared" si="1"/>
        <v>Ba-Wü Elite-Amateur</v>
      </c>
      <c r="F101" s="2" t="s">
        <v>280</v>
      </c>
      <c r="G101" s="2" t="s">
        <v>281</v>
      </c>
      <c r="H101" s="15"/>
      <c r="I101" s="2">
        <v>10107380600</v>
      </c>
      <c r="J101" s="2" t="s">
        <v>282</v>
      </c>
      <c r="K101" s="7" t="s">
        <v>29</v>
      </c>
    </row>
    <row r="102" spans="1:11" ht="15.75" thickBot="1" x14ac:dyDescent="0.3">
      <c r="A102" s="6">
        <v>0.49236111111111103</v>
      </c>
      <c r="B102" s="2">
        <v>43</v>
      </c>
      <c r="C102" s="4">
        <v>801</v>
      </c>
      <c r="D102" s="4" t="s">
        <v>620</v>
      </c>
      <c r="E102" s="4" t="str">
        <f t="shared" si="1"/>
        <v>Ba-Wü Elite-Amateur</v>
      </c>
      <c r="F102" s="2" t="s">
        <v>283</v>
      </c>
      <c r="G102" s="2" t="s">
        <v>284</v>
      </c>
      <c r="H102" s="2" t="s">
        <v>10</v>
      </c>
      <c r="I102" s="2" t="s">
        <v>285</v>
      </c>
      <c r="J102" s="2" t="s">
        <v>201</v>
      </c>
      <c r="K102" s="7" t="s">
        <v>29</v>
      </c>
    </row>
    <row r="103" spans="1:11" ht="15.75" thickBot="1" x14ac:dyDescent="0.3">
      <c r="A103" s="6">
        <v>0.49305555555555602</v>
      </c>
      <c r="B103" s="2">
        <v>16</v>
      </c>
      <c r="C103" s="4">
        <v>802</v>
      </c>
      <c r="D103" s="4" t="s">
        <v>620</v>
      </c>
      <c r="E103" s="4" t="str">
        <f t="shared" si="1"/>
        <v>Ba-Wü Elite-Amateur</v>
      </c>
      <c r="F103" s="2" t="s">
        <v>264</v>
      </c>
      <c r="G103" s="2" t="s">
        <v>265</v>
      </c>
      <c r="H103" s="2" t="s">
        <v>10</v>
      </c>
      <c r="I103" s="2" t="s">
        <v>266</v>
      </c>
      <c r="J103" s="2" t="s">
        <v>267</v>
      </c>
      <c r="K103" s="7" t="s">
        <v>13</v>
      </c>
    </row>
    <row r="104" spans="1:11" ht="15.75" thickBot="1" x14ac:dyDescent="0.3">
      <c r="A104" s="6">
        <v>0.49375000000000002</v>
      </c>
      <c r="B104" s="2">
        <v>23</v>
      </c>
      <c r="C104" s="4">
        <v>803</v>
      </c>
      <c r="D104" s="4" t="s">
        <v>620</v>
      </c>
      <c r="E104" s="4" t="str">
        <f t="shared" si="1"/>
        <v>Ba-Wü Elite-Amateur</v>
      </c>
      <c r="F104" s="2" t="s">
        <v>273</v>
      </c>
      <c r="G104" s="2" t="s">
        <v>274</v>
      </c>
      <c r="H104" s="2" t="s">
        <v>10</v>
      </c>
      <c r="I104" s="2" t="s">
        <v>275</v>
      </c>
      <c r="J104" s="2" t="s">
        <v>276</v>
      </c>
      <c r="K104" s="7" t="s">
        <v>29</v>
      </c>
    </row>
    <row r="105" spans="1:11" ht="15.75" thickBot="1" x14ac:dyDescent="0.3">
      <c r="A105" s="6">
        <v>0.49444444444444402</v>
      </c>
      <c r="B105" s="2">
        <v>55</v>
      </c>
      <c r="C105" s="4">
        <v>804</v>
      </c>
      <c r="D105" s="4" t="s">
        <v>620</v>
      </c>
      <c r="E105" s="4" t="str">
        <f t="shared" si="1"/>
        <v>Ba-Wü Elite-Amateur</v>
      </c>
      <c r="F105" s="2" t="s">
        <v>295</v>
      </c>
      <c r="G105" s="2" t="s">
        <v>296</v>
      </c>
      <c r="H105" s="2" t="s">
        <v>10</v>
      </c>
      <c r="I105" s="2" t="s">
        <v>297</v>
      </c>
      <c r="J105" s="2" t="s">
        <v>28</v>
      </c>
      <c r="K105" s="7" t="s">
        <v>29</v>
      </c>
    </row>
    <row r="106" spans="1:11" ht="15.75" thickBot="1" x14ac:dyDescent="0.3">
      <c r="A106" s="6">
        <v>0.49513888888888902</v>
      </c>
      <c r="B106" s="2">
        <v>50</v>
      </c>
      <c r="C106" s="4">
        <v>805</v>
      </c>
      <c r="D106" s="4" t="s">
        <v>620</v>
      </c>
      <c r="E106" s="4" t="str">
        <f t="shared" si="1"/>
        <v>Ba-Wü Elite-Amateur</v>
      </c>
      <c r="F106" s="2" t="s">
        <v>290</v>
      </c>
      <c r="G106" s="2" t="s">
        <v>291</v>
      </c>
      <c r="H106" s="2" t="s">
        <v>10</v>
      </c>
      <c r="I106" s="2" t="s">
        <v>292</v>
      </c>
      <c r="J106" s="2" t="s">
        <v>239</v>
      </c>
      <c r="K106" s="7" t="s">
        <v>29</v>
      </c>
    </row>
    <row r="107" spans="1:11" ht="15.75" thickBot="1" x14ac:dyDescent="0.3">
      <c r="A107" s="6">
        <v>0.49583333333333302</v>
      </c>
      <c r="B107" s="2">
        <v>19</v>
      </c>
      <c r="C107" s="4">
        <v>806</v>
      </c>
      <c r="D107" s="4" t="s">
        <v>620</v>
      </c>
      <c r="E107" s="4" t="str">
        <f t="shared" si="1"/>
        <v>Ba-Wü Elite-Amateur</v>
      </c>
      <c r="F107" s="2" t="s">
        <v>270</v>
      </c>
      <c r="G107" s="2" t="s">
        <v>271</v>
      </c>
      <c r="H107" s="2" t="s">
        <v>10</v>
      </c>
      <c r="I107" s="2" t="s">
        <v>272</v>
      </c>
      <c r="J107" s="2" t="s">
        <v>184</v>
      </c>
      <c r="K107" s="7" t="s">
        <v>13</v>
      </c>
    </row>
    <row r="108" spans="1:11" ht="15.75" thickBot="1" x14ac:dyDescent="0.3">
      <c r="A108" s="6">
        <v>0.49652777777777801</v>
      </c>
      <c r="B108" s="2">
        <v>25</v>
      </c>
      <c r="C108" s="4">
        <v>807</v>
      </c>
      <c r="D108" s="4" t="s">
        <v>620</v>
      </c>
      <c r="E108" s="4" t="str">
        <f t="shared" si="1"/>
        <v>Ba-Wü Elite-Amateur</v>
      </c>
      <c r="F108" s="2" t="s">
        <v>277</v>
      </c>
      <c r="G108" s="2" t="s">
        <v>278</v>
      </c>
      <c r="H108" s="2" t="s">
        <v>10</v>
      </c>
      <c r="I108" s="2" t="s">
        <v>279</v>
      </c>
      <c r="J108" s="2" t="s">
        <v>42</v>
      </c>
      <c r="K108" s="7" t="s">
        <v>29</v>
      </c>
    </row>
    <row r="109" spans="1:11" ht="15.75" thickBot="1" x14ac:dyDescent="0.3">
      <c r="A109" s="8">
        <v>0.49722222222222223</v>
      </c>
      <c r="B109" s="9">
        <v>15</v>
      </c>
      <c r="C109" s="4">
        <v>808</v>
      </c>
      <c r="D109" s="4" t="s">
        <v>620</v>
      </c>
      <c r="E109" s="4" t="str">
        <f t="shared" si="1"/>
        <v>Ba-Wü Elite-Amateur</v>
      </c>
      <c r="F109" s="9" t="s">
        <v>261</v>
      </c>
      <c r="G109" s="9" t="s">
        <v>262</v>
      </c>
      <c r="H109" s="9" t="s">
        <v>10</v>
      </c>
      <c r="I109" s="9" t="s">
        <v>263</v>
      </c>
      <c r="J109" s="9" t="s">
        <v>17</v>
      </c>
      <c r="K109" s="10" t="s">
        <v>13</v>
      </c>
    </row>
    <row r="110" spans="1:11" ht="15.75" thickBot="1" x14ac:dyDescent="0.3">
      <c r="A110" s="3">
        <v>0.52847222222222223</v>
      </c>
      <c r="B110" s="4">
        <v>124</v>
      </c>
      <c r="C110" s="4">
        <v>809</v>
      </c>
      <c r="D110" s="4" t="s">
        <v>621</v>
      </c>
      <c r="E110" s="4" t="str">
        <f t="shared" si="1"/>
        <v>Ba-Wü Jugend männlich U17</v>
      </c>
      <c r="F110" s="4" t="s">
        <v>410</v>
      </c>
      <c r="G110" s="4" t="s">
        <v>411</v>
      </c>
      <c r="H110" s="4" t="s">
        <v>10</v>
      </c>
      <c r="I110" s="4" t="s">
        <v>412</v>
      </c>
      <c r="J110" s="4" t="s">
        <v>42</v>
      </c>
      <c r="K110" s="5" t="s">
        <v>29</v>
      </c>
    </row>
    <row r="111" spans="1:11" ht="15.75" thickBot="1" x14ac:dyDescent="0.3">
      <c r="A111" s="6">
        <v>0.52916666666666667</v>
      </c>
      <c r="B111" s="2">
        <v>107</v>
      </c>
      <c r="C111" s="4">
        <v>810</v>
      </c>
      <c r="D111" s="4" t="s">
        <v>621</v>
      </c>
      <c r="E111" s="4" t="str">
        <f t="shared" si="1"/>
        <v>Ba-Wü Jugend männlich U17</v>
      </c>
      <c r="F111" s="2" t="s">
        <v>375</v>
      </c>
      <c r="G111" s="2" t="s">
        <v>376</v>
      </c>
      <c r="H111" s="2" t="s">
        <v>10</v>
      </c>
      <c r="I111" s="2" t="s">
        <v>377</v>
      </c>
      <c r="J111" s="2" t="s">
        <v>177</v>
      </c>
      <c r="K111" s="7" t="s">
        <v>13</v>
      </c>
    </row>
    <row r="112" spans="1:11" ht="15.75" thickBot="1" x14ac:dyDescent="0.3">
      <c r="A112" s="6">
        <v>0.52986111111111112</v>
      </c>
      <c r="B112" s="2">
        <v>125</v>
      </c>
      <c r="C112" s="4">
        <v>811</v>
      </c>
      <c r="D112" s="4" t="s">
        <v>621</v>
      </c>
      <c r="E112" s="4" t="str">
        <f t="shared" si="1"/>
        <v>Ba-Wü Jugend männlich U17</v>
      </c>
      <c r="F112" s="2" t="s">
        <v>413</v>
      </c>
      <c r="G112" s="2" t="s">
        <v>265</v>
      </c>
      <c r="H112" s="2" t="s">
        <v>10</v>
      </c>
      <c r="I112" s="2" t="s">
        <v>414</v>
      </c>
      <c r="J112" s="2" t="s">
        <v>415</v>
      </c>
      <c r="K112" s="7" t="s">
        <v>29</v>
      </c>
    </row>
    <row r="113" spans="1:11" ht="15.75" thickBot="1" x14ac:dyDescent="0.3">
      <c r="A113" s="6">
        <v>0.530555555555556</v>
      </c>
      <c r="B113" s="2">
        <v>129</v>
      </c>
      <c r="C113" s="4">
        <v>812</v>
      </c>
      <c r="D113" s="4" t="s">
        <v>621</v>
      </c>
      <c r="E113" s="4" t="str">
        <f t="shared" si="1"/>
        <v>Ba-Wü Jugend männlich U17</v>
      </c>
      <c r="F113" s="2" t="s">
        <v>424</v>
      </c>
      <c r="G113" s="2" t="s">
        <v>170</v>
      </c>
      <c r="H113" s="2" t="s">
        <v>10</v>
      </c>
      <c r="I113" s="2" t="s">
        <v>425</v>
      </c>
      <c r="J113" s="2" t="s">
        <v>239</v>
      </c>
      <c r="K113" s="7" t="s">
        <v>29</v>
      </c>
    </row>
    <row r="114" spans="1:11" ht="15.75" thickBot="1" x14ac:dyDescent="0.3">
      <c r="A114" s="6">
        <v>0.53125</v>
      </c>
      <c r="B114" s="2">
        <v>110</v>
      </c>
      <c r="C114" s="4">
        <v>813</v>
      </c>
      <c r="D114" s="4" t="s">
        <v>621</v>
      </c>
      <c r="E114" s="4" t="str">
        <f t="shared" si="1"/>
        <v>Ba-Wü Jugend männlich U17</v>
      </c>
      <c r="F114" s="2" t="s">
        <v>383</v>
      </c>
      <c r="G114" s="2" t="s">
        <v>384</v>
      </c>
      <c r="H114" s="2" t="s">
        <v>10</v>
      </c>
      <c r="I114" s="2" t="s">
        <v>385</v>
      </c>
      <c r="J114" s="2" t="s">
        <v>267</v>
      </c>
      <c r="K114" s="7" t="s">
        <v>13</v>
      </c>
    </row>
    <row r="115" spans="1:11" ht="15.75" thickBot="1" x14ac:dyDescent="0.3">
      <c r="A115" s="6">
        <v>0.531944444444444</v>
      </c>
      <c r="B115" s="2">
        <v>132</v>
      </c>
      <c r="C115" s="4">
        <v>814</v>
      </c>
      <c r="D115" s="4" t="s">
        <v>621</v>
      </c>
      <c r="E115" s="4" t="str">
        <f t="shared" si="1"/>
        <v>Ba-Wü Jugend männlich U17</v>
      </c>
      <c r="F115" s="2" t="s">
        <v>430</v>
      </c>
      <c r="G115" s="2" t="s">
        <v>396</v>
      </c>
      <c r="H115" s="2" t="s">
        <v>10</v>
      </c>
      <c r="I115" s="2" t="s">
        <v>431</v>
      </c>
      <c r="J115" s="2" t="s">
        <v>161</v>
      </c>
      <c r="K115" s="7" t="s">
        <v>29</v>
      </c>
    </row>
    <row r="116" spans="1:11" ht="15.75" thickBot="1" x14ac:dyDescent="0.3">
      <c r="A116" s="6">
        <v>0.53263888888888899</v>
      </c>
      <c r="B116" s="2">
        <v>101</v>
      </c>
      <c r="C116" s="4">
        <v>815</v>
      </c>
      <c r="D116" s="4" t="s">
        <v>621</v>
      </c>
      <c r="E116" s="4" t="str">
        <f t="shared" si="1"/>
        <v>Ba-Wü Jugend männlich U17</v>
      </c>
      <c r="F116" s="2" t="s">
        <v>365</v>
      </c>
      <c r="G116" s="2" t="s">
        <v>366</v>
      </c>
      <c r="H116" s="2" t="s">
        <v>10</v>
      </c>
      <c r="I116" s="2" t="s">
        <v>367</v>
      </c>
      <c r="J116" s="2" t="s">
        <v>267</v>
      </c>
      <c r="K116" s="7" t="s">
        <v>13</v>
      </c>
    </row>
    <row r="117" spans="1:11" ht="15.75" thickBot="1" x14ac:dyDescent="0.3">
      <c r="A117" s="6">
        <v>0.53333333333333299</v>
      </c>
      <c r="B117" s="2">
        <v>120</v>
      </c>
      <c r="C117" s="4">
        <v>816</v>
      </c>
      <c r="D117" s="4" t="s">
        <v>621</v>
      </c>
      <c r="E117" s="4" t="str">
        <f t="shared" si="1"/>
        <v>Ba-Wü Jugend männlich U17</v>
      </c>
      <c r="F117" s="2" t="s">
        <v>196</v>
      </c>
      <c r="G117" s="2" t="s">
        <v>233</v>
      </c>
      <c r="H117" s="2" t="s">
        <v>10</v>
      </c>
      <c r="I117" s="2">
        <v>10097517316</v>
      </c>
      <c r="J117" s="2" t="s">
        <v>28</v>
      </c>
      <c r="K117" s="7" t="s">
        <v>29</v>
      </c>
    </row>
    <row r="118" spans="1:11" ht="15.75" thickBot="1" x14ac:dyDescent="0.3">
      <c r="A118" s="6">
        <v>0.53402777777777799</v>
      </c>
      <c r="B118" s="2">
        <v>127</v>
      </c>
      <c r="C118" s="4">
        <v>817</v>
      </c>
      <c r="D118" s="4" t="s">
        <v>621</v>
      </c>
      <c r="E118" s="4" t="str">
        <f t="shared" si="1"/>
        <v>Ba-Wü Jugend männlich U17</v>
      </c>
      <c r="F118" s="2" t="s">
        <v>419</v>
      </c>
      <c r="G118" s="2" t="s">
        <v>420</v>
      </c>
      <c r="H118" s="2" t="s">
        <v>10</v>
      </c>
      <c r="I118" s="2" t="s">
        <v>421</v>
      </c>
      <c r="J118" s="2" t="s">
        <v>42</v>
      </c>
      <c r="K118" s="7" t="s">
        <v>29</v>
      </c>
    </row>
    <row r="119" spans="1:11" ht="15.75" thickBot="1" x14ac:dyDescent="0.3">
      <c r="A119" s="6">
        <v>0.53472222222222199</v>
      </c>
      <c r="B119" s="2">
        <v>106</v>
      </c>
      <c r="C119" s="4">
        <v>818</v>
      </c>
      <c r="D119" s="4" t="s">
        <v>621</v>
      </c>
      <c r="E119" s="4" t="str">
        <f t="shared" si="1"/>
        <v>Ba-Wü Jugend männlich U17</v>
      </c>
      <c r="F119" s="2" t="s">
        <v>372</v>
      </c>
      <c r="G119" s="2" t="s">
        <v>373</v>
      </c>
      <c r="H119" s="2" t="s">
        <v>10</v>
      </c>
      <c r="I119" s="2" t="s">
        <v>374</v>
      </c>
      <c r="J119" s="2" t="s">
        <v>61</v>
      </c>
      <c r="K119" s="7" t="s">
        <v>13</v>
      </c>
    </row>
    <row r="120" spans="1:11" ht="15.75" thickBot="1" x14ac:dyDescent="0.3">
      <c r="A120" s="6">
        <v>0.53541666666666698</v>
      </c>
      <c r="B120" s="2">
        <v>108</v>
      </c>
      <c r="C120" s="4">
        <v>819</v>
      </c>
      <c r="D120" s="4" t="s">
        <v>621</v>
      </c>
      <c r="E120" s="4" t="str">
        <f t="shared" si="1"/>
        <v>Ba-Wü Jugend männlich U17</v>
      </c>
      <c r="F120" s="2" t="s">
        <v>378</v>
      </c>
      <c r="G120" s="2" t="s">
        <v>379</v>
      </c>
      <c r="H120" s="2" t="s">
        <v>10</v>
      </c>
      <c r="I120" s="2" t="s">
        <v>380</v>
      </c>
      <c r="J120" s="2" t="s">
        <v>320</v>
      </c>
      <c r="K120" s="7" t="s">
        <v>13</v>
      </c>
    </row>
    <row r="121" spans="1:11" ht="15.75" thickBot="1" x14ac:dyDescent="0.3">
      <c r="A121" s="6">
        <v>0.53611111111111098</v>
      </c>
      <c r="B121" s="2">
        <v>118</v>
      </c>
      <c r="C121" s="4">
        <v>820</v>
      </c>
      <c r="D121" s="4" t="s">
        <v>621</v>
      </c>
      <c r="E121" s="4" t="str">
        <f t="shared" si="1"/>
        <v>Ba-Wü Jugend männlich U17</v>
      </c>
      <c r="F121" s="2" t="s">
        <v>398</v>
      </c>
      <c r="G121" s="2" t="s">
        <v>399</v>
      </c>
      <c r="H121" s="2" t="s">
        <v>10</v>
      </c>
      <c r="I121" s="2" t="s">
        <v>400</v>
      </c>
      <c r="J121" s="2" t="s">
        <v>161</v>
      </c>
      <c r="K121" s="7" t="s">
        <v>29</v>
      </c>
    </row>
    <row r="122" spans="1:11" ht="15.75" thickBot="1" x14ac:dyDescent="0.3">
      <c r="A122" s="6">
        <v>0.53680555555555598</v>
      </c>
      <c r="B122" s="2">
        <v>119</v>
      </c>
      <c r="C122" s="4">
        <v>821</v>
      </c>
      <c r="D122" s="4" t="s">
        <v>621</v>
      </c>
      <c r="E122" s="4" t="str">
        <f t="shared" si="1"/>
        <v>Ba-Wü Jugend männlich U17</v>
      </c>
      <c r="F122" s="2" t="s">
        <v>401</v>
      </c>
      <c r="G122" s="2" t="s">
        <v>402</v>
      </c>
      <c r="H122" s="2" t="s">
        <v>10</v>
      </c>
      <c r="I122" s="2" t="s">
        <v>403</v>
      </c>
      <c r="J122" s="2" t="s">
        <v>201</v>
      </c>
      <c r="K122" s="7" t="s">
        <v>29</v>
      </c>
    </row>
    <row r="123" spans="1:11" ht="15.75" thickBot="1" x14ac:dyDescent="0.3">
      <c r="A123" s="6">
        <v>0.53749999999999998</v>
      </c>
      <c r="B123" s="2">
        <v>112</v>
      </c>
      <c r="C123" s="4">
        <v>823</v>
      </c>
      <c r="D123" s="4" t="s">
        <v>621</v>
      </c>
      <c r="E123" s="4" t="str">
        <f t="shared" si="1"/>
        <v>Ba-Wü Jugend männlich U17</v>
      </c>
      <c r="F123" s="2" t="s">
        <v>386</v>
      </c>
      <c r="G123" s="2" t="s">
        <v>387</v>
      </c>
      <c r="H123" s="2" t="s">
        <v>10</v>
      </c>
      <c r="I123" s="2" t="s">
        <v>388</v>
      </c>
      <c r="J123" s="2" t="s">
        <v>177</v>
      </c>
      <c r="K123" s="7" t="s">
        <v>13</v>
      </c>
    </row>
    <row r="124" spans="1:11" ht="15.75" thickBot="1" x14ac:dyDescent="0.3">
      <c r="A124" s="6">
        <v>0.53819444444444398</v>
      </c>
      <c r="B124" s="2">
        <v>100</v>
      </c>
      <c r="C124" s="4">
        <v>824</v>
      </c>
      <c r="D124" s="4" t="s">
        <v>621</v>
      </c>
      <c r="E124" s="4" t="str">
        <f t="shared" si="1"/>
        <v>Ba-Wü Jugend männlich U17</v>
      </c>
      <c r="F124" s="2" t="s">
        <v>440</v>
      </c>
      <c r="G124" s="2" t="s">
        <v>363</v>
      </c>
      <c r="H124" s="2" t="s">
        <v>10</v>
      </c>
      <c r="I124" s="2" t="s">
        <v>364</v>
      </c>
      <c r="J124" s="2" t="s">
        <v>267</v>
      </c>
      <c r="K124" s="7" t="s">
        <v>13</v>
      </c>
    </row>
    <row r="125" spans="1:11" ht="15.75" thickBot="1" x14ac:dyDescent="0.3">
      <c r="A125" s="6">
        <v>0.53888888888888886</v>
      </c>
      <c r="B125" s="2">
        <v>126</v>
      </c>
      <c r="C125" s="4">
        <v>825</v>
      </c>
      <c r="D125" s="4" t="s">
        <v>621</v>
      </c>
      <c r="E125" s="4" t="str">
        <f t="shared" si="1"/>
        <v>Ba-Wü Jugend männlich U17</v>
      </c>
      <c r="F125" s="2" t="s">
        <v>416</v>
      </c>
      <c r="G125" s="2" t="s">
        <v>417</v>
      </c>
      <c r="H125" s="2" t="s">
        <v>10</v>
      </c>
      <c r="I125" s="2" t="s">
        <v>418</v>
      </c>
      <c r="J125" s="2" t="s">
        <v>204</v>
      </c>
      <c r="K125" s="7" t="s">
        <v>29</v>
      </c>
    </row>
    <row r="126" spans="1:11" ht="15.75" thickBot="1" x14ac:dyDescent="0.3">
      <c r="A126" s="6">
        <v>0.5395833333333333</v>
      </c>
      <c r="B126" s="2">
        <v>114</v>
      </c>
      <c r="C126" s="4">
        <v>826</v>
      </c>
      <c r="D126" s="4" t="s">
        <v>621</v>
      </c>
      <c r="E126" s="4" t="str">
        <f t="shared" si="1"/>
        <v>Ba-Wü Jugend männlich U17</v>
      </c>
      <c r="F126" s="2" t="s">
        <v>392</v>
      </c>
      <c r="G126" s="2" t="s">
        <v>393</v>
      </c>
      <c r="H126" s="2" t="s">
        <v>10</v>
      </c>
      <c r="I126" s="2" t="s">
        <v>394</v>
      </c>
      <c r="J126" s="2" t="s">
        <v>88</v>
      </c>
      <c r="K126" s="7" t="s">
        <v>13</v>
      </c>
    </row>
    <row r="127" spans="1:11" ht="15.75" thickBot="1" x14ac:dyDescent="0.3">
      <c r="A127" s="6">
        <v>0.54027777777777775</v>
      </c>
      <c r="B127" s="2">
        <v>123</v>
      </c>
      <c r="C127" s="4">
        <v>827</v>
      </c>
      <c r="D127" s="4" t="s">
        <v>621</v>
      </c>
      <c r="E127" s="4" t="str">
        <f t="shared" si="1"/>
        <v>Ba-Wü Jugend männlich U17</v>
      </c>
      <c r="F127" s="2" t="s">
        <v>407</v>
      </c>
      <c r="G127" s="2" t="s">
        <v>408</v>
      </c>
      <c r="H127" s="2" t="s">
        <v>10</v>
      </c>
      <c r="I127" s="2" t="s">
        <v>409</v>
      </c>
      <c r="J127" s="2" t="s">
        <v>239</v>
      </c>
      <c r="K127" s="7" t="s">
        <v>29</v>
      </c>
    </row>
    <row r="128" spans="1:11" ht="15.75" thickBot="1" x14ac:dyDescent="0.3">
      <c r="A128" s="6">
        <v>0.54097222222222219</v>
      </c>
      <c r="B128" s="2">
        <v>130</v>
      </c>
      <c r="C128" s="4">
        <v>828</v>
      </c>
      <c r="D128" s="4" t="s">
        <v>621</v>
      </c>
      <c r="E128" s="4" t="str">
        <f t="shared" si="1"/>
        <v>Ba-Wü Jugend männlich U17</v>
      </c>
      <c r="F128" s="2" t="s">
        <v>426</v>
      </c>
      <c r="G128" s="2" t="s">
        <v>427</v>
      </c>
      <c r="H128" s="2" t="s">
        <v>10</v>
      </c>
      <c r="I128" s="2" t="s">
        <v>428</v>
      </c>
      <c r="J128" s="2" t="s">
        <v>201</v>
      </c>
      <c r="K128" s="7" t="s">
        <v>29</v>
      </c>
    </row>
    <row r="129" spans="1:11" ht="15.75" thickBot="1" x14ac:dyDescent="0.3">
      <c r="A129" s="6">
        <v>0.54166666666666663</v>
      </c>
      <c r="B129" s="2">
        <v>128</v>
      </c>
      <c r="C129" s="4">
        <v>829</v>
      </c>
      <c r="D129" s="4" t="s">
        <v>621</v>
      </c>
      <c r="E129" s="4" t="str">
        <f t="shared" si="1"/>
        <v>Ba-Wü Jugend männlich U17</v>
      </c>
      <c r="F129" s="2" t="s">
        <v>422</v>
      </c>
      <c r="G129" s="2" t="s">
        <v>293</v>
      </c>
      <c r="H129" s="2" t="s">
        <v>10</v>
      </c>
      <c r="I129" s="2" t="s">
        <v>423</v>
      </c>
      <c r="J129" s="2" t="s">
        <v>34</v>
      </c>
      <c r="K129" s="7" t="s">
        <v>29</v>
      </c>
    </row>
    <row r="130" spans="1:11" ht="15.75" thickBot="1" x14ac:dyDescent="0.3">
      <c r="A130" s="6">
        <v>0.54236111111111118</v>
      </c>
      <c r="B130" s="2">
        <v>113</v>
      </c>
      <c r="C130" s="4">
        <v>830</v>
      </c>
      <c r="D130" s="4" t="s">
        <v>621</v>
      </c>
      <c r="E130" s="4" t="str">
        <f t="shared" si="1"/>
        <v>Ba-Wü Jugend männlich U17</v>
      </c>
      <c r="F130" s="2" t="s">
        <v>389</v>
      </c>
      <c r="G130" s="2" t="s">
        <v>390</v>
      </c>
      <c r="H130" s="2" t="s">
        <v>10</v>
      </c>
      <c r="I130" s="2" t="s">
        <v>391</v>
      </c>
      <c r="J130" s="2" t="s">
        <v>267</v>
      </c>
      <c r="K130" s="7" t="s">
        <v>13</v>
      </c>
    </row>
    <row r="131" spans="1:11" ht="15.75" thickBot="1" x14ac:dyDescent="0.3">
      <c r="A131" s="6">
        <v>0.54305555555555551</v>
      </c>
      <c r="B131" s="2">
        <v>122</v>
      </c>
      <c r="C131" s="4">
        <v>831</v>
      </c>
      <c r="D131" s="4" t="s">
        <v>621</v>
      </c>
      <c r="E131" s="4" t="str">
        <f t="shared" ref="E131:E194" si="2">CONCATENATE(IF(OR(K131="WTB",K131="BAD"),"Ba-Wü",K131), " ",D131)</f>
        <v>Ba-Wü Jugend männlich U17</v>
      </c>
      <c r="F131" s="2" t="s">
        <v>404</v>
      </c>
      <c r="G131" s="2" t="s">
        <v>405</v>
      </c>
      <c r="H131" s="2" t="s">
        <v>10</v>
      </c>
      <c r="I131" s="2" t="s">
        <v>406</v>
      </c>
      <c r="J131" s="2" t="s">
        <v>204</v>
      </c>
      <c r="K131" s="7" t="s">
        <v>29</v>
      </c>
    </row>
    <row r="132" spans="1:11" ht="15.75" thickBot="1" x14ac:dyDescent="0.3">
      <c r="A132" s="6">
        <v>0.54375000000000007</v>
      </c>
      <c r="B132" s="2">
        <v>117</v>
      </c>
      <c r="C132" s="4">
        <v>832</v>
      </c>
      <c r="D132" s="4" t="s">
        <v>621</v>
      </c>
      <c r="E132" s="4" t="str">
        <f t="shared" si="2"/>
        <v>Ba-Wü Jugend männlich U17</v>
      </c>
      <c r="F132" s="2" t="s">
        <v>395</v>
      </c>
      <c r="G132" s="2" t="s">
        <v>396</v>
      </c>
      <c r="H132" s="2" t="s">
        <v>10</v>
      </c>
      <c r="I132" s="2" t="s">
        <v>397</v>
      </c>
      <c r="J132" s="2" t="s">
        <v>239</v>
      </c>
      <c r="K132" s="7" t="s">
        <v>29</v>
      </c>
    </row>
    <row r="133" spans="1:11" ht="15.75" thickBot="1" x14ac:dyDescent="0.3">
      <c r="A133" s="6">
        <v>0.5444444444444444</v>
      </c>
      <c r="B133" s="2">
        <v>103</v>
      </c>
      <c r="C133" s="4">
        <v>833</v>
      </c>
      <c r="D133" s="4" t="s">
        <v>621</v>
      </c>
      <c r="E133" s="4" t="str">
        <f t="shared" si="2"/>
        <v>Ba-Wü Jugend männlich U17</v>
      </c>
      <c r="F133" s="2" t="s">
        <v>437</v>
      </c>
      <c r="G133" s="2" t="s">
        <v>369</v>
      </c>
      <c r="H133" s="2" t="s">
        <v>10</v>
      </c>
      <c r="I133" s="2" t="s">
        <v>370</v>
      </c>
      <c r="J133" s="2" t="s">
        <v>371</v>
      </c>
      <c r="K133" s="7" t="s">
        <v>13</v>
      </c>
    </row>
    <row r="134" spans="1:11" ht="15.75" thickBot="1" x14ac:dyDescent="0.3">
      <c r="A134" s="6">
        <v>0.54513888888888895</v>
      </c>
      <c r="B134" s="2">
        <v>109</v>
      </c>
      <c r="C134" s="4">
        <v>834</v>
      </c>
      <c r="D134" s="4" t="s">
        <v>621</v>
      </c>
      <c r="E134" s="4" t="str">
        <f t="shared" si="2"/>
        <v>Ba-Wü Jugend männlich U17</v>
      </c>
      <c r="F134" s="2" t="s">
        <v>438</v>
      </c>
      <c r="G134" s="2" t="s">
        <v>381</v>
      </c>
      <c r="H134" s="2" t="s">
        <v>10</v>
      </c>
      <c r="I134" s="2" t="s">
        <v>382</v>
      </c>
      <c r="J134" s="2" t="s">
        <v>267</v>
      </c>
      <c r="K134" s="7" t="s">
        <v>13</v>
      </c>
    </row>
    <row r="135" spans="1:11" ht="15.75" thickBot="1" x14ac:dyDescent="0.3">
      <c r="A135" s="6">
        <v>0.54583333333333328</v>
      </c>
      <c r="B135" s="2">
        <v>131</v>
      </c>
      <c r="C135" s="4">
        <v>835</v>
      </c>
      <c r="D135" s="4" t="s">
        <v>621</v>
      </c>
      <c r="E135" s="4" t="str">
        <f t="shared" si="2"/>
        <v>Ba-Wü Jugend männlich U17</v>
      </c>
      <c r="F135" s="2" t="s">
        <v>439</v>
      </c>
      <c r="G135" s="2" t="s">
        <v>220</v>
      </c>
      <c r="H135" s="2" t="s">
        <v>10</v>
      </c>
      <c r="I135" s="2">
        <v>10149645419</v>
      </c>
      <c r="J135" s="2" t="s">
        <v>429</v>
      </c>
      <c r="K135" s="7" t="s">
        <v>29</v>
      </c>
    </row>
    <row r="136" spans="1:11" ht="15.75" thickBot="1" x14ac:dyDescent="0.3">
      <c r="A136" s="6">
        <v>0.54652777777777783</v>
      </c>
      <c r="B136" s="2">
        <v>135</v>
      </c>
      <c r="C136" s="4">
        <v>836</v>
      </c>
      <c r="D136" s="4" t="s">
        <v>621</v>
      </c>
      <c r="E136" s="4" t="str">
        <f t="shared" si="2"/>
        <v>RLP Jugend männlich U17</v>
      </c>
      <c r="F136" s="2" t="s">
        <v>441</v>
      </c>
      <c r="G136" s="2" t="s">
        <v>432</v>
      </c>
      <c r="H136" s="2" t="s">
        <v>433</v>
      </c>
      <c r="I136" s="2" t="s">
        <v>434</v>
      </c>
      <c r="J136" s="2" t="s">
        <v>435</v>
      </c>
      <c r="K136" s="7" t="s">
        <v>166</v>
      </c>
    </row>
    <row r="137" spans="1:11" ht="15.75" thickBot="1" x14ac:dyDescent="0.3">
      <c r="A137" s="8">
        <v>0.54722222222222217</v>
      </c>
      <c r="B137" s="9">
        <v>136</v>
      </c>
      <c r="C137" s="4">
        <v>837</v>
      </c>
      <c r="D137" s="4" t="s">
        <v>621</v>
      </c>
      <c r="E137" s="4" t="str">
        <f t="shared" si="2"/>
        <v>RLP Jugend männlich U17</v>
      </c>
      <c r="F137" s="9" t="s">
        <v>86</v>
      </c>
      <c r="G137" s="9" t="s">
        <v>369</v>
      </c>
      <c r="H137" s="9" t="s">
        <v>10</v>
      </c>
      <c r="I137" s="9" t="s">
        <v>436</v>
      </c>
      <c r="J137" s="9" t="s">
        <v>435</v>
      </c>
      <c r="K137" s="10" t="s">
        <v>166</v>
      </c>
    </row>
    <row r="138" spans="1:11" ht="15.75" thickBot="1" x14ac:dyDescent="0.3">
      <c r="A138" s="3">
        <v>0.57500000000000007</v>
      </c>
      <c r="B138" s="4">
        <v>148</v>
      </c>
      <c r="C138" s="4">
        <v>838</v>
      </c>
      <c r="D138" s="4" t="s">
        <v>622</v>
      </c>
      <c r="E138" s="4" t="str">
        <f t="shared" si="2"/>
        <v>Ba-Wü Jugend weiblich U17</v>
      </c>
      <c r="F138" s="4" t="s">
        <v>465</v>
      </c>
      <c r="G138" s="4" t="s">
        <v>466</v>
      </c>
      <c r="H138" s="4" t="s">
        <v>10</v>
      </c>
      <c r="I138" s="4" t="s">
        <v>467</v>
      </c>
      <c r="J138" s="4" t="s">
        <v>468</v>
      </c>
      <c r="K138" s="5" t="s">
        <v>29</v>
      </c>
    </row>
    <row r="139" spans="1:11" ht="15.75" thickBot="1" x14ac:dyDescent="0.3">
      <c r="A139" s="6">
        <v>0.5756944444444444</v>
      </c>
      <c r="B139" s="2">
        <v>141</v>
      </c>
      <c r="C139" s="4">
        <v>839</v>
      </c>
      <c r="D139" s="4" t="s">
        <v>622</v>
      </c>
      <c r="E139" s="4" t="str">
        <f t="shared" si="2"/>
        <v>Ba-Wü Jugend weiblich U17</v>
      </c>
      <c r="F139" s="2" t="s">
        <v>444</v>
      </c>
      <c r="G139" s="2" t="s">
        <v>445</v>
      </c>
      <c r="H139" s="2" t="s">
        <v>10</v>
      </c>
      <c r="I139" s="2" t="s">
        <v>446</v>
      </c>
      <c r="J139" s="2" t="s">
        <v>267</v>
      </c>
      <c r="K139" s="7" t="s">
        <v>13</v>
      </c>
    </row>
    <row r="140" spans="1:11" ht="15.75" thickBot="1" x14ac:dyDescent="0.3">
      <c r="A140" s="6">
        <v>0.57638888888888895</v>
      </c>
      <c r="B140" s="2">
        <v>149</v>
      </c>
      <c r="C140" s="4">
        <v>840</v>
      </c>
      <c r="D140" s="4" t="s">
        <v>622</v>
      </c>
      <c r="E140" s="4" t="str">
        <f t="shared" si="2"/>
        <v>Ba-Wü Jugend weiblich U17</v>
      </c>
      <c r="F140" s="2" t="s">
        <v>208</v>
      </c>
      <c r="G140" s="2" t="s">
        <v>469</v>
      </c>
      <c r="H140" s="2" t="s">
        <v>10</v>
      </c>
      <c r="I140" s="2" t="s">
        <v>470</v>
      </c>
      <c r="J140" s="2" t="s">
        <v>211</v>
      </c>
      <c r="K140" s="7" t="s">
        <v>29</v>
      </c>
    </row>
    <row r="141" spans="1:11" ht="15.75" thickBot="1" x14ac:dyDescent="0.3">
      <c r="A141" s="6">
        <v>0.57708333333333395</v>
      </c>
      <c r="B141" s="2">
        <v>145</v>
      </c>
      <c r="C141" s="4">
        <v>841</v>
      </c>
      <c r="D141" s="4" t="s">
        <v>622</v>
      </c>
      <c r="E141" s="4" t="str">
        <f t="shared" si="2"/>
        <v>Ba-Wü Jugend weiblich U17</v>
      </c>
      <c r="F141" s="2" t="s">
        <v>455</v>
      </c>
      <c r="G141" s="2" t="s">
        <v>456</v>
      </c>
      <c r="H141" s="2" t="s">
        <v>10</v>
      </c>
      <c r="I141" s="2" t="s">
        <v>457</v>
      </c>
      <c r="J141" s="2" t="s">
        <v>137</v>
      </c>
      <c r="K141" s="7" t="s">
        <v>13</v>
      </c>
    </row>
    <row r="142" spans="1:11" ht="15.75" thickBot="1" x14ac:dyDescent="0.3">
      <c r="A142" s="6">
        <v>0.57777777777777795</v>
      </c>
      <c r="B142" s="2">
        <v>146</v>
      </c>
      <c r="C142" s="4">
        <v>842</v>
      </c>
      <c r="D142" s="4" t="s">
        <v>622</v>
      </c>
      <c r="E142" s="4" t="str">
        <f t="shared" si="2"/>
        <v>Ba-Wü Jugend weiblich U17</v>
      </c>
      <c r="F142" s="2" t="s">
        <v>458</v>
      </c>
      <c r="G142" s="2" t="s">
        <v>459</v>
      </c>
      <c r="H142" s="2" t="s">
        <v>10</v>
      </c>
      <c r="I142" s="2" t="s">
        <v>460</v>
      </c>
      <c r="J142" s="2" t="s">
        <v>239</v>
      </c>
      <c r="K142" s="7" t="s">
        <v>29</v>
      </c>
    </row>
    <row r="143" spans="1:11" ht="15.75" thickBot="1" x14ac:dyDescent="0.3">
      <c r="A143" s="6">
        <v>0.57847222222222305</v>
      </c>
      <c r="B143" s="2">
        <v>143</v>
      </c>
      <c r="C143" s="4">
        <v>843</v>
      </c>
      <c r="D143" s="4" t="s">
        <v>622</v>
      </c>
      <c r="E143" s="4" t="str">
        <f t="shared" si="2"/>
        <v>Ba-Wü Jugend weiblich U17</v>
      </c>
      <c r="F143" s="2" t="s">
        <v>450</v>
      </c>
      <c r="G143" s="2" t="s">
        <v>451</v>
      </c>
      <c r="H143" s="2" t="s">
        <v>10</v>
      </c>
      <c r="I143" s="2" t="s">
        <v>452</v>
      </c>
      <c r="J143" s="2" t="s">
        <v>137</v>
      </c>
      <c r="K143" s="7" t="s">
        <v>13</v>
      </c>
    </row>
    <row r="144" spans="1:11" ht="15.75" thickBot="1" x14ac:dyDescent="0.3">
      <c r="A144" s="6">
        <v>0.57916666666666705</v>
      </c>
      <c r="B144" s="2">
        <v>144</v>
      </c>
      <c r="C144" s="4">
        <v>844</v>
      </c>
      <c r="D144" s="4" t="s">
        <v>622</v>
      </c>
      <c r="E144" s="4" t="str">
        <f t="shared" si="2"/>
        <v>Ba-Wü Jugend weiblich U17</v>
      </c>
      <c r="F144" s="2" t="s">
        <v>453</v>
      </c>
      <c r="G144" s="2" t="s">
        <v>445</v>
      </c>
      <c r="H144" s="2" t="s">
        <v>10</v>
      </c>
      <c r="I144" s="2" t="s">
        <v>454</v>
      </c>
      <c r="J144" s="2" t="s">
        <v>12</v>
      </c>
      <c r="K144" s="7" t="s">
        <v>13</v>
      </c>
    </row>
    <row r="145" spans="1:11" ht="15.75" thickBot="1" x14ac:dyDescent="0.3">
      <c r="A145" s="6">
        <v>0.57986111111111205</v>
      </c>
      <c r="B145" s="2">
        <v>140</v>
      </c>
      <c r="C145" s="4">
        <v>845</v>
      </c>
      <c r="D145" s="4" t="s">
        <v>622</v>
      </c>
      <c r="E145" s="4" t="str">
        <f t="shared" si="2"/>
        <v>Ba-Wü Jugend weiblich U17</v>
      </c>
      <c r="F145" s="2" t="s">
        <v>174</v>
      </c>
      <c r="G145" s="2" t="s">
        <v>442</v>
      </c>
      <c r="H145" s="2" t="s">
        <v>10</v>
      </c>
      <c r="I145" s="2" t="s">
        <v>443</v>
      </c>
      <c r="J145" s="2" t="s">
        <v>177</v>
      </c>
      <c r="K145" s="7" t="s">
        <v>13</v>
      </c>
    </row>
    <row r="146" spans="1:11" ht="15.75" thickBot="1" x14ac:dyDescent="0.3">
      <c r="A146" s="6">
        <v>0.58055555555555605</v>
      </c>
      <c r="B146" s="2">
        <v>147</v>
      </c>
      <c r="C146" s="4">
        <v>846</v>
      </c>
      <c r="D146" s="4" t="s">
        <v>622</v>
      </c>
      <c r="E146" s="4" t="str">
        <f t="shared" si="2"/>
        <v>Ba-Wü Jugend weiblich U17</v>
      </c>
      <c r="F146" s="2" t="s">
        <v>461</v>
      </c>
      <c r="G146" s="2" t="s">
        <v>462</v>
      </c>
      <c r="H146" s="2" t="s">
        <v>10</v>
      </c>
      <c r="I146" s="2" t="s">
        <v>463</v>
      </c>
      <c r="J146" s="2" t="s">
        <v>464</v>
      </c>
      <c r="K146" s="7" t="s">
        <v>29</v>
      </c>
    </row>
    <row r="147" spans="1:11" ht="15.75" thickBot="1" x14ac:dyDescent="0.3">
      <c r="A147" s="8">
        <v>0.58124999999999993</v>
      </c>
      <c r="B147" s="9">
        <v>142</v>
      </c>
      <c r="C147" s="4">
        <v>847</v>
      </c>
      <c r="D147" s="4" t="s">
        <v>622</v>
      </c>
      <c r="E147" s="4" t="str">
        <f t="shared" si="2"/>
        <v>Ba-Wü Jugend weiblich U17</v>
      </c>
      <c r="F147" s="9" t="s">
        <v>447</v>
      </c>
      <c r="G147" s="9" t="s">
        <v>448</v>
      </c>
      <c r="H147" s="9" t="s">
        <v>10</v>
      </c>
      <c r="I147" s="9" t="s">
        <v>449</v>
      </c>
      <c r="J147" s="9" t="s">
        <v>320</v>
      </c>
      <c r="K147" s="10" t="s">
        <v>13</v>
      </c>
    </row>
    <row r="148" spans="1:11" ht="15.75" thickBot="1" x14ac:dyDescent="0.3">
      <c r="A148" s="3">
        <v>0.58194444444444449</v>
      </c>
      <c r="B148" s="4">
        <v>117</v>
      </c>
      <c r="C148" s="4">
        <v>848</v>
      </c>
      <c r="D148" s="4" t="s">
        <v>623</v>
      </c>
      <c r="E148" s="4" t="str">
        <f t="shared" si="2"/>
        <v>Ba-Wü Schüler U15</v>
      </c>
      <c r="F148" s="4" t="s">
        <v>530</v>
      </c>
      <c r="G148" s="4" t="s">
        <v>373</v>
      </c>
      <c r="H148" s="4" t="s">
        <v>10</v>
      </c>
      <c r="I148" s="4">
        <v>10152960593</v>
      </c>
      <c r="J148" s="4" t="s">
        <v>28</v>
      </c>
      <c r="K148" s="5" t="s">
        <v>29</v>
      </c>
    </row>
    <row r="149" spans="1:11" ht="15.75" thickBot="1" x14ac:dyDescent="0.3">
      <c r="A149" s="6">
        <v>0.58263888888888882</v>
      </c>
      <c r="B149" s="2">
        <v>82</v>
      </c>
      <c r="C149" s="4">
        <v>849</v>
      </c>
      <c r="D149" s="4" t="s">
        <v>623</v>
      </c>
      <c r="E149" s="4" t="str">
        <f t="shared" si="2"/>
        <v>Ba-Wü Schüler U15</v>
      </c>
      <c r="F149" s="2" t="s">
        <v>494</v>
      </c>
      <c r="G149" s="2" t="s">
        <v>495</v>
      </c>
      <c r="H149" s="2" t="s">
        <v>10</v>
      </c>
      <c r="I149" s="2" t="s">
        <v>496</v>
      </c>
      <c r="J149" s="2" t="s">
        <v>177</v>
      </c>
      <c r="K149" s="7" t="s">
        <v>13</v>
      </c>
    </row>
    <row r="150" spans="1:11" ht="15.75" thickBot="1" x14ac:dyDescent="0.3">
      <c r="A150" s="6">
        <v>0.58333333333333337</v>
      </c>
      <c r="B150" s="2">
        <v>96</v>
      </c>
      <c r="C150" s="4">
        <v>850</v>
      </c>
      <c r="D150" s="4" t="s">
        <v>623</v>
      </c>
      <c r="E150" s="4" t="str">
        <f t="shared" si="2"/>
        <v>Ba-Wü Schüler U15</v>
      </c>
      <c r="F150" s="2" t="s">
        <v>424</v>
      </c>
      <c r="G150" s="2" t="s">
        <v>525</v>
      </c>
      <c r="H150" s="2" t="s">
        <v>10</v>
      </c>
      <c r="I150" s="2" t="s">
        <v>526</v>
      </c>
      <c r="J150" s="2" t="s">
        <v>204</v>
      </c>
      <c r="K150" s="7" t="s">
        <v>29</v>
      </c>
    </row>
    <row r="151" spans="1:11" ht="15.75" thickBot="1" x14ac:dyDescent="0.3">
      <c r="A151" s="6">
        <v>0.58402777777777803</v>
      </c>
      <c r="B151" s="2">
        <v>78</v>
      </c>
      <c r="C151" s="4">
        <v>851</v>
      </c>
      <c r="D151" s="4" t="s">
        <v>623</v>
      </c>
      <c r="E151" s="4" t="str">
        <f t="shared" si="2"/>
        <v>Ba-Wü Schüler U15</v>
      </c>
      <c r="F151" s="2" t="s">
        <v>484</v>
      </c>
      <c r="G151" s="2" t="s">
        <v>19</v>
      </c>
      <c r="H151" s="2" t="s">
        <v>10</v>
      </c>
      <c r="I151" s="2" t="s">
        <v>488</v>
      </c>
      <c r="J151" s="2" t="s">
        <v>487</v>
      </c>
      <c r="K151" s="7" t="s">
        <v>13</v>
      </c>
    </row>
    <row r="152" spans="1:11" ht="15.75" thickBot="1" x14ac:dyDescent="0.3">
      <c r="A152" s="6">
        <v>0.58472222222222203</v>
      </c>
      <c r="B152" s="2">
        <v>94</v>
      </c>
      <c r="C152" s="4">
        <v>852</v>
      </c>
      <c r="D152" s="4" t="s">
        <v>623</v>
      </c>
      <c r="E152" s="4" t="str">
        <f t="shared" si="2"/>
        <v>Ba-Wü Schüler U15</v>
      </c>
      <c r="F152" s="2" t="s">
        <v>521</v>
      </c>
      <c r="G152" s="2" t="s">
        <v>278</v>
      </c>
      <c r="H152" s="2" t="s">
        <v>10</v>
      </c>
      <c r="I152" s="2" t="s">
        <v>522</v>
      </c>
      <c r="J152" s="2" t="s">
        <v>239</v>
      </c>
      <c r="K152" s="7" t="s">
        <v>29</v>
      </c>
    </row>
    <row r="153" spans="1:11" ht="15.75" thickBot="1" x14ac:dyDescent="0.3">
      <c r="A153" s="6">
        <v>0.58541666666666703</v>
      </c>
      <c r="B153" s="2">
        <v>76</v>
      </c>
      <c r="C153" s="4">
        <v>853</v>
      </c>
      <c r="D153" s="4" t="s">
        <v>623</v>
      </c>
      <c r="E153" s="4" t="str">
        <f t="shared" si="2"/>
        <v>Ba-Wü Schüler U15</v>
      </c>
      <c r="F153" s="2" t="s">
        <v>482</v>
      </c>
      <c r="G153" s="2" t="s">
        <v>286</v>
      </c>
      <c r="H153" s="2" t="s">
        <v>10</v>
      </c>
      <c r="I153" s="2" t="s">
        <v>483</v>
      </c>
      <c r="J153" s="2" t="s">
        <v>137</v>
      </c>
      <c r="K153" s="7" t="s">
        <v>13</v>
      </c>
    </row>
    <row r="154" spans="1:11" ht="15.75" thickBot="1" x14ac:dyDescent="0.3">
      <c r="A154" s="6">
        <v>0.58611111111111114</v>
      </c>
      <c r="B154" s="2">
        <v>75</v>
      </c>
      <c r="C154" s="4">
        <v>854</v>
      </c>
      <c r="D154" s="4" t="s">
        <v>623</v>
      </c>
      <c r="E154" s="4" t="str">
        <f t="shared" si="2"/>
        <v>Ba-Wü Schüler U15</v>
      </c>
      <c r="F154" s="2" t="s">
        <v>8</v>
      </c>
      <c r="G154" s="2" t="s">
        <v>480</v>
      </c>
      <c r="H154" s="2" t="s">
        <v>10</v>
      </c>
      <c r="I154" s="2" t="s">
        <v>481</v>
      </c>
      <c r="J154" s="2" t="s">
        <v>12</v>
      </c>
      <c r="K154" s="7" t="s">
        <v>13</v>
      </c>
    </row>
    <row r="155" spans="1:11" ht="15.75" thickBot="1" x14ac:dyDescent="0.3">
      <c r="A155" s="6">
        <v>0.58680555555555602</v>
      </c>
      <c r="B155" s="2">
        <v>89</v>
      </c>
      <c r="C155" s="4">
        <v>855</v>
      </c>
      <c r="D155" s="4" t="s">
        <v>623</v>
      </c>
      <c r="E155" s="4" t="str">
        <f t="shared" si="2"/>
        <v>Ba-Wü Schüler U15</v>
      </c>
      <c r="F155" s="2" t="s">
        <v>513</v>
      </c>
      <c r="G155" s="2" t="s">
        <v>514</v>
      </c>
      <c r="H155" s="2" t="s">
        <v>10</v>
      </c>
      <c r="I155" s="2" t="s">
        <v>515</v>
      </c>
      <c r="J155" s="2" t="s">
        <v>204</v>
      </c>
      <c r="K155" s="7" t="s">
        <v>29</v>
      </c>
    </row>
    <row r="156" spans="1:11" ht="15.75" thickBot="1" x14ac:dyDescent="0.3">
      <c r="A156" s="6">
        <v>0.58750000000000102</v>
      </c>
      <c r="B156" s="2">
        <v>88</v>
      </c>
      <c r="C156" s="4">
        <v>856</v>
      </c>
      <c r="D156" s="4" t="s">
        <v>623</v>
      </c>
      <c r="E156" s="4" t="str">
        <f t="shared" si="2"/>
        <v>Ba-Wü Schüler U15</v>
      </c>
      <c r="F156" s="2" t="s">
        <v>510</v>
      </c>
      <c r="G156" s="2" t="s">
        <v>511</v>
      </c>
      <c r="H156" s="2" t="s">
        <v>10</v>
      </c>
      <c r="I156" s="2" t="s">
        <v>512</v>
      </c>
      <c r="J156" s="2" t="s">
        <v>464</v>
      </c>
      <c r="K156" s="7" t="s">
        <v>29</v>
      </c>
    </row>
    <row r="157" spans="1:11" ht="15.75" thickBot="1" x14ac:dyDescent="0.3">
      <c r="A157" s="6">
        <v>0.58819444444444502</v>
      </c>
      <c r="B157" s="2">
        <v>77</v>
      </c>
      <c r="C157" s="4">
        <v>857</v>
      </c>
      <c r="D157" s="4" t="s">
        <v>623</v>
      </c>
      <c r="E157" s="4" t="str">
        <f t="shared" si="2"/>
        <v>Ba-Wü Schüler U15</v>
      </c>
      <c r="F157" s="2" t="s">
        <v>484</v>
      </c>
      <c r="G157" s="2" t="s">
        <v>485</v>
      </c>
      <c r="H157" s="2" t="s">
        <v>10</v>
      </c>
      <c r="I157" s="2" t="s">
        <v>486</v>
      </c>
      <c r="J157" s="2" t="s">
        <v>487</v>
      </c>
      <c r="K157" s="7" t="s">
        <v>13</v>
      </c>
    </row>
    <row r="158" spans="1:11" ht="15.75" thickBot="1" x14ac:dyDescent="0.3">
      <c r="A158" s="6">
        <v>0.58888888888889002</v>
      </c>
      <c r="B158" s="2">
        <v>73</v>
      </c>
      <c r="C158" s="4">
        <v>858</v>
      </c>
      <c r="D158" s="4" t="s">
        <v>623</v>
      </c>
      <c r="E158" s="4" t="str">
        <f t="shared" si="2"/>
        <v>Ba-Wü Schüler U15</v>
      </c>
      <c r="F158" s="2" t="s">
        <v>476</v>
      </c>
      <c r="G158" s="2" t="s">
        <v>233</v>
      </c>
      <c r="H158" s="2" t="s">
        <v>10</v>
      </c>
      <c r="I158" s="2" t="s">
        <v>477</v>
      </c>
      <c r="J158" s="2" t="s">
        <v>137</v>
      </c>
      <c r="K158" s="7" t="s">
        <v>13</v>
      </c>
    </row>
    <row r="159" spans="1:11" ht="15.75" thickBot="1" x14ac:dyDescent="0.3">
      <c r="A159" s="6">
        <v>0.58958333333333401</v>
      </c>
      <c r="B159" s="2">
        <v>84</v>
      </c>
      <c r="C159" s="4">
        <v>859</v>
      </c>
      <c r="D159" s="4" t="s">
        <v>623</v>
      </c>
      <c r="E159" s="4" t="str">
        <f t="shared" si="2"/>
        <v>Ba-Wü Schüler U15</v>
      </c>
      <c r="F159" s="2" t="s">
        <v>188</v>
      </c>
      <c r="G159" s="2" t="s">
        <v>499</v>
      </c>
      <c r="H159" s="2" t="s">
        <v>10</v>
      </c>
      <c r="I159" s="2" t="s">
        <v>500</v>
      </c>
      <c r="J159" s="2" t="s">
        <v>21</v>
      </c>
      <c r="K159" s="7" t="s">
        <v>13</v>
      </c>
    </row>
    <row r="160" spans="1:11" ht="15.75" thickBot="1" x14ac:dyDescent="0.3">
      <c r="A160" s="6">
        <v>0.59027777777777901</v>
      </c>
      <c r="B160" s="2">
        <v>86</v>
      </c>
      <c r="C160" s="4">
        <v>860</v>
      </c>
      <c r="D160" s="4" t="s">
        <v>623</v>
      </c>
      <c r="E160" s="4" t="str">
        <f t="shared" si="2"/>
        <v>Ba-Wü Schüler U15</v>
      </c>
      <c r="F160" s="2" t="s">
        <v>504</v>
      </c>
      <c r="G160" s="2" t="s">
        <v>505</v>
      </c>
      <c r="H160" s="2" t="s">
        <v>10</v>
      </c>
      <c r="I160" s="2" t="s">
        <v>506</v>
      </c>
      <c r="J160" s="2" t="s">
        <v>201</v>
      </c>
      <c r="K160" s="7" t="s">
        <v>29</v>
      </c>
    </row>
    <row r="161" spans="1:11" ht="15.75" thickBot="1" x14ac:dyDescent="0.3">
      <c r="A161" s="6">
        <v>0.59097222222222301</v>
      </c>
      <c r="B161" s="2">
        <v>85</v>
      </c>
      <c r="C161" s="4">
        <v>861</v>
      </c>
      <c r="D161" s="4" t="s">
        <v>623</v>
      </c>
      <c r="E161" s="4" t="str">
        <f t="shared" si="2"/>
        <v>Ba-Wü Schüler U15</v>
      </c>
      <c r="F161" s="2" t="s">
        <v>501</v>
      </c>
      <c r="G161" s="2" t="s">
        <v>502</v>
      </c>
      <c r="H161" s="2" t="s">
        <v>10</v>
      </c>
      <c r="I161" s="2" t="s">
        <v>503</v>
      </c>
      <c r="J161" s="2" t="s">
        <v>173</v>
      </c>
      <c r="K161" s="7" t="s">
        <v>13</v>
      </c>
    </row>
    <row r="162" spans="1:11" ht="15.75" thickBot="1" x14ac:dyDescent="0.3">
      <c r="A162" s="6">
        <v>0.59166666666666801</v>
      </c>
      <c r="B162" s="2">
        <v>70</v>
      </c>
      <c r="C162" s="4">
        <v>862</v>
      </c>
      <c r="D162" s="4" t="s">
        <v>623</v>
      </c>
      <c r="E162" s="4" t="str">
        <f t="shared" si="2"/>
        <v>Ba-Wü Schüler U15</v>
      </c>
      <c r="F162" s="2" t="s">
        <v>471</v>
      </c>
      <c r="G162" s="2" t="s">
        <v>472</v>
      </c>
      <c r="H162" s="2" t="s">
        <v>10</v>
      </c>
      <c r="I162" s="2" t="s">
        <v>473</v>
      </c>
      <c r="J162" s="2" t="s">
        <v>320</v>
      </c>
      <c r="K162" s="7" t="s">
        <v>13</v>
      </c>
    </row>
    <row r="163" spans="1:11" ht="15.75" thickBot="1" x14ac:dyDescent="0.3">
      <c r="A163" s="6">
        <v>0.59236111111111112</v>
      </c>
      <c r="B163" s="2">
        <v>90</v>
      </c>
      <c r="C163" s="4">
        <v>863</v>
      </c>
      <c r="D163" s="4" t="s">
        <v>623</v>
      </c>
      <c r="E163" s="4" t="str">
        <f t="shared" si="2"/>
        <v>Ba-Wü Schüler U15</v>
      </c>
      <c r="F163" s="2" t="s">
        <v>531</v>
      </c>
      <c r="G163" s="2" t="s">
        <v>516</v>
      </c>
      <c r="H163" s="2" t="s">
        <v>10</v>
      </c>
      <c r="I163" s="2" t="s">
        <v>517</v>
      </c>
      <c r="J163" s="2" t="s">
        <v>28</v>
      </c>
      <c r="K163" s="7" t="s">
        <v>29</v>
      </c>
    </row>
    <row r="164" spans="1:11" ht="15.75" thickBot="1" x14ac:dyDescent="0.3">
      <c r="A164" s="6">
        <v>0.592361111111113</v>
      </c>
      <c r="B164" s="2">
        <v>72</v>
      </c>
      <c r="C164" s="4">
        <v>864</v>
      </c>
      <c r="D164" s="4" t="s">
        <v>623</v>
      </c>
      <c r="E164" s="4" t="str">
        <f t="shared" si="2"/>
        <v>Ba-Wü Schüler U15</v>
      </c>
      <c r="F164" s="2" t="s">
        <v>368</v>
      </c>
      <c r="G164" s="2" t="s">
        <v>474</v>
      </c>
      <c r="H164" s="2" t="s">
        <v>10</v>
      </c>
      <c r="I164" s="2" t="s">
        <v>475</v>
      </c>
      <c r="J164" s="2" t="s">
        <v>371</v>
      </c>
      <c r="K164" s="7" t="s">
        <v>13</v>
      </c>
    </row>
    <row r="165" spans="1:11" ht="15.75" thickBot="1" x14ac:dyDescent="0.3">
      <c r="A165" s="6">
        <v>0.593055555555557</v>
      </c>
      <c r="B165" s="2">
        <v>92</v>
      </c>
      <c r="C165" s="4">
        <v>865</v>
      </c>
      <c r="D165" s="4" t="s">
        <v>623</v>
      </c>
      <c r="E165" s="4" t="str">
        <f t="shared" si="2"/>
        <v>Ba-Wü Schüler U15</v>
      </c>
      <c r="F165" s="2" t="s">
        <v>518</v>
      </c>
      <c r="G165" s="2" t="s">
        <v>220</v>
      </c>
      <c r="H165" s="2" t="s">
        <v>10</v>
      </c>
      <c r="I165" s="2" t="s">
        <v>519</v>
      </c>
      <c r="J165" s="2" t="s">
        <v>34</v>
      </c>
      <c r="K165" s="7" t="s">
        <v>29</v>
      </c>
    </row>
    <row r="166" spans="1:11" ht="15.75" thickBot="1" x14ac:dyDescent="0.3">
      <c r="A166" s="6">
        <v>0.593750000000002</v>
      </c>
      <c r="B166" s="2">
        <v>95</v>
      </c>
      <c r="C166" s="4">
        <v>866</v>
      </c>
      <c r="D166" s="4" t="s">
        <v>623</v>
      </c>
      <c r="E166" s="4" t="str">
        <f t="shared" si="2"/>
        <v>Ba-Wü Schüler U15</v>
      </c>
      <c r="F166" s="2" t="s">
        <v>523</v>
      </c>
      <c r="G166" s="2" t="s">
        <v>191</v>
      </c>
      <c r="H166" s="2" t="s">
        <v>10</v>
      </c>
      <c r="I166" s="2" t="s">
        <v>524</v>
      </c>
      <c r="J166" s="2" t="s">
        <v>141</v>
      </c>
      <c r="K166" s="7" t="s">
        <v>29</v>
      </c>
    </row>
    <row r="167" spans="1:11" ht="15.75" thickBot="1" x14ac:dyDescent="0.3">
      <c r="A167" s="6">
        <v>0.594444444444446</v>
      </c>
      <c r="B167" s="2">
        <v>97</v>
      </c>
      <c r="C167" s="4">
        <v>867</v>
      </c>
      <c r="D167" s="4" t="s">
        <v>623</v>
      </c>
      <c r="E167" s="4" t="str">
        <f t="shared" si="2"/>
        <v>Ba-Wü Schüler U15</v>
      </c>
      <c r="F167" s="2" t="s">
        <v>527</v>
      </c>
      <c r="G167" s="2" t="s">
        <v>528</v>
      </c>
      <c r="H167" s="2" t="s">
        <v>10</v>
      </c>
      <c r="I167" s="2" t="s">
        <v>529</v>
      </c>
      <c r="J167" s="2" t="s">
        <v>239</v>
      </c>
      <c r="K167" s="7" t="s">
        <v>29</v>
      </c>
    </row>
    <row r="168" spans="1:11" ht="15.75" thickBot="1" x14ac:dyDescent="0.3">
      <c r="A168" s="6">
        <v>0.59513888888889099</v>
      </c>
      <c r="B168" s="2">
        <v>93</v>
      </c>
      <c r="C168" s="4">
        <v>868</v>
      </c>
      <c r="D168" s="4" t="s">
        <v>623</v>
      </c>
      <c r="E168" s="4" t="str">
        <f t="shared" si="2"/>
        <v>Ba-Wü Schüler U15</v>
      </c>
      <c r="F168" s="2" t="s">
        <v>416</v>
      </c>
      <c r="G168" s="2" t="s">
        <v>233</v>
      </c>
      <c r="H168" s="2" t="s">
        <v>10</v>
      </c>
      <c r="I168" s="2" t="s">
        <v>520</v>
      </c>
      <c r="J168" s="2" t="s">
        <v>161</v>
      </c>
      <c r="K168" s="7" t="s">
        <v>29</v>
      </c>
    </row>
    <row r="169" spans="1:11" ht="15.75" thickBot="1" x14ac:dyDescent="0.3">
      <c r="A169" s="6">
        <v>0.59583333333333499</v>
      </c>
      <c r="B169" s="2">
        <v>80</v>
      </c>
      <c r="C169" s="4">
        <v>869</v>
      </c>
      <c r="D169" s="4" t="s">
        <v>623</v>
      </c>
      <c r="E169" s="4" t="str">
        <f t="shared" si="2"/>
        <v>Ba-Wü Schüler U15</v>
      </c>
      <c r="F169" s="2" t="s">
        <v>489</v>
      </c>
      <c r="G169" s="2" t="s">
        <v>490</v>
      </c>
      <c r="H169" s="2" t="s">
        <v>10</v>
      </c>
      <c r="I169" s="2" t="s">
        <v>491</v>
      </c>
      <c r="J169" s="2" t="s">
        <v>320</v>
      </c>
      <c r="K169" s="7" t="s">
        <v>13</v>
      </c>
    </row>
    <row r="170" spans="1:11" ht="15.75" thickBot="1" x14ac:dyDescent="0.3">
      <c r="A170" s="6">
        <v>0.59652777777777999</v>
      </c>
      <c r="B170" s="2">
        <v>81</v>
      </c>
      <c r="C170" s="4">
        <v>870</v>
      </c>
      <c r="D170" s="4" t="s">
        <v>623</v>
      </c>
      <c r="E170" s="4" t="str">
        <f t="shared" si="2"/>
        <v>Ba-Wü Schüler U15</v>
      </c>
      <c r="F170" s="2" t="s">
        <v>181</v>
      </c>
      <c r="G170" s="2" t="s">
        <v>492</v>
      </c>
      <c r="H170" s="2" t="s">
        <v>10</v>
      </c>
      <c r="I170" s="2" t="s">
        <v>493</v>
      </c>
      <c r="J170" s="2" t="s">
        <v>184</v>
      </c>
      <c r="K170" s="7" t="s">
        <v>13</v>
      </c>
    </row>
    <row r="171" spans="1:11" ht="15.75" thickBot="1" x14ac:dyDescent="0.3">
      <c r="A171" s="6">
        <v>0.59722222222222399</v>
      </c>
      <c r="B171" s="2">
        <v>87</v>
      </c>
      <c r="C171" s="4">
        <v>871</v>
      </c>
      <c r="D171" s="4" t="s">
        <v>623</v>
      </c>
      <c r="E171" s="4" t="str">
        <f t="shared" si="2"/>
        <v>Ba-Wü Schüler U15</v>
      </c>
      <c r="F171" s="2" t="s">
        <v>507</v>
      </c>
      <c r="G171" s="2" t="s">
        <v>508</v>
      </c>
      <c r="H171" s="2" t="s">
        <v>10</v>
      </c>
      <c r="I171" s="2" t="s">
        <v>509</v>
      </c>
      <c r="J171" s="2" t="s">
        <v>204</v>
      </c>
      <c r="K171" s="7" t="s">
        <v>29</v>
      </c>
    </row>
    <row r="172" spans="1:11" ht="15.75" thickBot="1" x14ac:dyDescent="0.3">
      <c r="A172" s="6">
        <v>0.59791666666666898</v>
      </c>
      <c r="B172" s="2">
        <v>74</v>
      </c>
      <c r="C172" s="4">
        <v>872</v>
      </c>
      <c r="D172" s="4" t="s">
        <v>623</v>
      </c>
      <c r="E172" s="4" t="str">
        <f t="shared" si="2"/>
        <v>Ba-Wü Schüler U15</v>
      </c>
      <c r="F172" s="2" t="s">
        <v>478</v>
      </c>
      <c r="G172" s="2" t="s">
        <v>472</v>
      </c>
      <c r="H172" s="2" t="s">
        <v>10</v>
      </c>
      <c r="I172" s="2" t="s">
        <v>479</v>
      </c>
      <c r="J172" s="2" t="s">
        <v>173</v>
      </c>
      <c r="K172" s="7" t="s">
        <v>13</v>
      </c>
    </row>
    <row r="173" spans="1:11" ht="15.75" thickBot="1" x14ac:dyDescent="0.3">
      <c r="A173" s="8">
        <v>0.59861111111111398</v>
      </c>
      <c r="B173" s="9">
        <v>83</v>
      </c>
      <c r="C173" s="4">
        <v>873</v>
      </c>
      <c r="D173" s="4" t="s">
        <v>623</v>
      </c>
      <c r="E173" s="4" t="str">
        <f t="shared" si="2"/>
        <v>Ba-Wü Schüler U15</v>
      </c>
      <c r="F173" s="9" t="s">
        <v>146</v>
      </c>
      <c r="G173" s="9" t="s">
        <v>497</v>
      </c>
      <c r="H173" s="9" t="s">
        <v>10</v>
      </c>
      <c r="I173" s="9" t="s">
        <v>498</v>
      </c>
      <c r="J173" s="9" t="s">
        <v>153</v>
      </c>
      <c r="K173" s="10" t="s">
        <v>13</v>
      </c>
    </row>
    <row r="174" spans="1:11" ht="15.75" thickBot="1" x14ac:dyDescent="0.3">
      <c r="A174" s="3">
        <v>0.59305555555555556</v>
      </c>
      <c r="B174" s="4">
        <v>108</v>
      </c>
      <c r="C174" s="4">
        <v>874</v>
      </c>
      <c r="D174" s="4" t="s">
        <v>624</v>
      </c>
      <c r="E174" s="4" t="str">
        <f t="shared" si="2"/>
        <v>Ba-Wü Schülerinnen U15</v>
      </c>
      <c r="F174" s="4" t="s">
        <v>540</v>
      </c>
      <c r="G174" s="4" t="s">
        <v>538</v>
      </c>
      <c r="H174" s="4" t="s">
        <v>10</v>
      </c>
      <c r="I174" s="4" t="s">
        <v>541</v>
      </c>
      <c r="J174" s="4" t="s">
        <v>267</v>
      </c>
      <c r="K174" s="5" t="s">
        <v>13</v>
      </c>
    </row>
    <row r="175" spans="1:11" ht="15.75" thickBot="1" x14ac:dyDescent="0.3">
      <c r="A175" s="6">
        <v>0.59375</v>
      </c>
      <c r="B175" s="2">
        <v>114</v>
      </c>
      <c r="C175" s="4">
        <v>875</v>
      </c>
      <c r="D175" s="4" t="s">
        <v>624</v>
      </c>
      <c r="E175" s="4" t="str">
        <f t="shared" si="2"/>
        <v>Ba-Wü Schülerinnen U15</v>
      </c>
      <c r="F175" s="2" t="s">
        <v>550</v>
      </c>
      <c r="G175" s="2" t="s">
        <v>551</v>
      </c>
      <c r="H175" s="2" t="s">
        <v>10</v>
      </c>
      <c r="I175" s="2" t="s">
        <v>552</v>
      </c>
      <c r="J175" s="2" t="s">
        <v>145</v>
      </c>
      <c r="K175" s="7" t="s">
        <v>29</v>
      </c>
    </row>
    <row r="176" spans="1:11" ht="15.75" thickBot="1" x14ac:dyDescent="0.3">
      <c r="A176" s="6">
        <v>0.59444444444444444</v>
      </c>
      <c r="B176" s="2">
        <v>107</v>
      </c>
      <c r="C176" s="4">
        <v>876</v>
      </c>
      <c r="D176" s="4" t="s">
        <v>624</v>
      </c>
      <c r="E176" s="4" t="str">
        <f t="shared" si="2"/>
        <v>Ba-Wü Schülerinnen U15</v>
      </c>
      <c r="F176" s="2" t="s">
        <v>372</v>
      </c>
      <c r="G176" s="2" t="s">
        <v>538</v>
      </c>
      <c r="H176" s="2" t="s">
        <v>10</v>
      </c>
      <c r="I176" s="2" t="s">
        <v>539</v>
      </c>
      <c r="J176" s="2" t="s">
        <v>61</v>
      </c>
      <c r="K176" s="7" t="s">
        <v>13</v>
      </c>
    </row>
    <row r="177" spans="1:11" ht="15.75" thickBot="1" x14ac:dyDescent="0.3">
      <c r="A177" s="6">
        <v>0.59513888888888899</v>
      </c>
      <c r="B177" s="2">
        <v>109</v>
      </c>
      <c r="C177" s="4">
        <v>877</v>
      </c>
      <c r="D177" s="4" t="s">
        <v>624</v>
      </c>
      <c r="E177" s="4" t="str">
        <f t="shared" si="2"/>
        <v>Ba-Wü Schülerinnen U15</v>
      </c>
      <c r="F177" s="2" t="s">
        <v>383</v>
      </c>
      <c r="G177" s="2" t="s">
        <v>542</v>
      </c>
      <c r="H177" s="2" t="s">
        <v>10</v>
      </c>
      <c r="I177" s="2" t="s">
        <v>543</v>
      </c>
      <c r="J177" s="2" t="s">
        <v>267</v>
      </c>
      <c r="K177" s="7" t="s">
        <v>13</v>
      </c>
    </row>
    <row r="178" spans="1:11" ht="15.75" thickBot="1" x14ac:dyDescent="0.3">
      <c r="A178" s="6">
        <v>0.59583333333333299</v>
      </c>
      <c r="B178" s="2">
        <v>106</v>
      </c>
      <c r="C178" s="4">
        <v>878</v>
      </c>
      <c r="D178" s="4" t="s">
        <v>624</v>
      </c>
      <c r="E178" s="4" t="str">
        <f t="shared" si="2"/>
        <v>Ba-Wü Schülerinnen U15</v>
      </c>
      <c r="F178" s="2" t="s">
        <v>535</v>
      </c>
      <c r="G178" s="2" t="s">
        <v>536</v>
      </c>
      <c r="H178" s="2" t="s">
        <v>10</v>
      </c>
      <c r="I178" s="2" t="s">
        <v>537</v>
      </c>
      <c r="J178" s="2" t="s">
        <v>320</v>
      </c>
      <c r="K178" s="7" t="s">
        <v>13</v>
      </c>
    </row>
    <row r="179" spans="1:11" ht="15.75" thickBot="1" x14ac:dyDescent="0.3">
      <c r="A179" s="6">
        <v>0.59652777777777799</v>
      </c>
      <c r="B179" s="2">
        <v>113</v>
      </c>
      <c r="C179" s="4">
        <v>879</v>
      </c>
      <c r="D179" s="4" t="s">
        <v>624</v>
      </c>
      <c r="E179" s="4" t="str">
        <f t="shared" si="2"/>
        <v>Ba-Wü Schülerinnen U15</v>
      </c>
      <c r="F179" s="2" t="s">
        <v>548</v>
      </c>
      <c r="G179" s="2" t="s">
        <v>456</v>
      </c>
      <c r="H179" s="2" t="s">
        <v>10</v>
      </c>
      <c r="I179" s="2" t="s">
        <v>549</v>
      </c>
      <c r="J179" s="2" t="s">
        <v>145</v>
      </c>
      <c r="K179" s="7" t="s">
        <v>29</v>
      </c>
    </row>
    <row r="180" spans="1:11" ht="15.75" thickBot="1" x14ac:dyDescent="0.3">
      <c r="A180" s="6">
        <v>0.59722222222222199</v>
      </c>
      <c r="B180" s="2">
        <v>110</v>
      </c>
      <c r="C180" s="4">
        <v>880</v>
      </c>
      <c r="D180" s="4" t="s">
        <v>624</v>
      </c>
      <c r="E180" s="4" t="str">
        <f t="shared" si="2"/>
        <v>Ba-Wü Schülerinnen U15</v>
      </c>
      <c r="F180" s="2" t="s">
        <v>122</v>
      </c>
      <c r="G180" s="2" t="s">
        <v>544</v>
      </c>
      <c r="H180" s="2" t="s">
        <v>10</v>
      </c>
      <c r="I180" s="2" t="s">
        <v>545</v>
      </c>
      <c r="J180" s="2" t="s">
        <v>88</v>
      </c>
      <c r="K180" s="7" t="s">
        <v>13</v>
      </c>
    </row>
    <row r="181" spans="1:11" ht="15.75" thickBot="1" x14ac:dyDescent="0.3">
      <c r="A181" s="6">
        <v>0.59791666666666698</v>
      </c>
      <c r="B181" s="2">
        <v>105</v>
      </c>
      <c r="C181" s="4">
        <v>881</v>
      </c>
      <c r="D181" s="4" t="s">
        <v>624</v>
      </c>
      <c r="E181" s="4" t="str">
        <f t="shared" si="2"/>
        <v>Ba-Wü Schülerinnen U15</v>
      </c>
      <c r="F181" s="2" t="s">
        <v>532</v>
      </c>
      <c r="G181" s="2" t="s">
        <v>533</v>
      </c>
      <c r="H181" s="2" t="s">
        <v>10</v>
      </c>
      <c r="I181" s="2" t="s">
        <v>534</v>
      </c>
      <c r="J181" s="2" t="s">
        <v>91</v>
      </c>
      <c r="K181" s="7" t="s">
        <v>13</v>
      </c>
    </row>
    <row r="182" spans="1:11" ht="15.75" thickBot="1" x14ac:dyDescent="0.3">
      <c r="A182" s="6">
        <v>0.59861111111111098</v>
      </c>
      <c r="B182" s="2">
        <v>116</v>
      </c>
      <c r="C182" s="4">
        <v>882</v>
      </c>
      <c r="D182" s="4" t="s">
        <v>624</v>
      </c>
      <c r="E182" s="4" t="str">
        <f t="shared" si="2"/>
        <v>Ba-Wü Schülerinnen U15</v>
      </c>
      <c r="F182" s="2" t="s">
        <v>553</v>
      </c>
      <c r="G182" s="2" t="s">
        <v>554</v>
      </c>
      <c r="H182" s="2" t="s">
        <v>10</v>
      </c>
      <c r="I182" s="2" t="s">
        <v>555</v>
      </c>
      <c r="J182" s="2" t="s">
        <v>201</v>
      </c>
      <c r="K182" s="7" t="s">
        <v>29</v>
      </c>
    </row>
    <row r="183" spans="1:11" ht="15.75" thickBot="1" x14ac:dyDescent="0.3">
      <c r="A183" s="8">
        <v>0.59930555555555554</v>
      </c>
      <c r="B183" s="9">
        <v>111</v>
      </c>
      <c r="C183" s="4">
        <v>883</v>
      </c>
      <c r="D183" s="4" t="s">
        <v>624</v>
      </c>
      <c r="E183" s="4" t="str">
        <f t="shared" si="2"/>
        <v>Ba-Wü Schülerinnen U15</v>
      </c>
      <c r="F183" s="9" t="s">
        <v>389</v>
      </c>
      <c r="G183" s="9" t="s">
        <v>546</v>
      </c>
      <c r="H183" s="9" t="s">
        <v>10</v>
      </c>
      <c r="I183" s="9" t="s">
        <v>547</v>
      </c>
      <c r="J183" s="9" t="s">
        <v>267</v>
      </c>
      <c r="K183" s="10" t="s">
        <v>13</v>
      </c>
    </row>
    <row r="184" spans="1:11" ht="15.75" thickBot="1" x14ac:dyDescent="0.3">
      <c r="A184" s="3">
        <v>0.6</v>
      </c>
      <c r="B184" s="4">
        <v>125</v>
      </c>
      <c r="C184" s="4">
        <v>884</v>
      </c>
      <c r="D184" s="4" t="s">
        <v>625</v>
      </c>
      <c r="E184" s="4" t="str">
        <f t="shared" si="2"/>
        <v>Ba-Wü Schüler U13</v>
      </c>
      <c r="F184" s="4" t="s">
        <v>532</v>
      </c>
      <c r="G184" s="4" t="s">
        <v>480</v>
      </c>
      <c r="H184" s="4" t="s">
        <v>10</v>
      </c>
      <c r="I184" s="4" t="s">
        <v>556</v>
      </c>
      <c r="J184" s="4" t="s">
        <v>91</v>
      </c>
      <c r="K184" s="5" t="s">
        <v>13</v>
      </c>
    </row>
    <row r="185" spans="1:11" ht="15.75" thickBot="1" x14ac:dyDescent="0.3">
      <c r="A185" s="6">
        <v>0.60069444444444442</v>
      </c>
      <c r="B185" s="2">
        <v>130</v>
      </c>
      <c r="C185" s="4">
        <v>885</v>
      </c>
      <c r="D185" s="4" t="s">
        <v>625</v>
      </c>
      <c r="E185" s="4" t="str">
        <f t="shared" si="2"/>
        <v>Ba-Wü Schüler U13</v>
      </c>
      <c r="F185" s="2" t="s">
        <v>565</v>
      </c>
      <c r="G185" s="2" t="s">
        <v>499</v>
      </c>
      <c r="H185" s="2" t="s">
        <v>10</v>
      </c>
      <c r="I185" s="2">
        <v>10130278761</v>
      </c>
      <c r="J185" s="2" t="s">
        <v>566</v>
      </c>
      <c r="K185" s="7" t="s">
        <v>13</v>
      </c>
    </row>
    <row r="186" spans="1:11" ht="15.75" thickBot="1" x14ac:dyDescent="0.3">
      <c r="A186" s="6">
        <v>0.60138888888888886</v>
      </c>
      <c r="B186" s="2">
        <v>143</v>
      </c>
      <c r="C186" s="4">
        <v>886</v>
      </c>
      <c r="D186" s="4" t="s">
        <v>625</v>
      </c>
      <c r="E186" s="4" t="str">
        <f t="shared" si="2"/>
        <v>Ba-Wü Schüler U13</v>
      </c>
      <c r="F186" s="2" t="s">
        <v>527</v>
      </c>
      <c r="G186" s="2" t="s">
        <v>186</v>
      </c>
      <c r="H186" s="2" t="s">
        <v>10</v>
      </c>
      <c r="I186" s="2" t="s">
        <v>591</v>
      </c>
      <c r="J186" s="2" t="s">
        <v>239</v>
      </c>
      <c r="K186" s="7" t="s">
        <v>29</v>
      </c>
    </row>
    <row r="187" spans="1:11" ht="15.75" thickBot="1" x14ac:dyDescent="0.3">
      <c r="A187" s="6">
        <v>0.60208333333333297</v>
      </c>
      <c r="B187" s="2">
        <v>129</v>
      </c>
      <c r="C187" s="4">
        <v>887</v>
      </c>
      <c r="D187" s="4" t="s">
        <v>625</v>
      </c>
      <c r="E187" s="4" t="str">
        <f t="shared" si="2"/>
        <v>Ba-Wü Schüler U13</v>
      </c>
      <c r="F187" s="2" t="s">
        <v>562</v>
      </c>
      <c r="G187" s="2" t="s">
        <v>563</v>
      </c>
      <c r="H187" s="2" t="s">
        <v>10</v>
      </c>
      <c r="I187" s="2" t="s">
        <v>564</v>
      </c>
      <c r="J187" s="2" t="s">
        <v>137</v>
      </c>
      <c r="K187" s="7" t="s">
        <v>13</v>
      </c>
    </row>
    <row r="188" spans="1:11" ht="15.75" thickBot="1" x14ac:dyDescent="0.3">
      <c r="A188" s="6">
        <v>0.60277777777777797</v>
      </c>
      <c r="B188" s="2">
        <v>131</v>
      </c>
      <c r="C188" s="4">
        <v>888</v>
      </c>
      <c r="D188" s="4" t="s">
        <v>625</v>
      </c>
      <c r="E188" s="4" t="str">
        <f t="shared" si="2"/>
        <v>Ba-Wü Schüler U13</v>
      </c>
      <c r="F188" s="2" t="s">
        <v>567</v>
      </c>
      <c r="G188" s="2" t="s">
        <v>199</v>
      </c>
      <c r="H188" s="2" t="s">
        <v>10</v>
      </c>
      <c r="I188" s="2" t="s">
        <v>568</v>
      </c>
      <c r="J188" s="2" t="s">
        <v>487</v>
      </c>
      <c r="K188" s="7" t="s">
        <v>13</v>
      </c>
    </row>
    <row r="189" spans="1:11" ht="15.75" thickBot="1" x14ac:dyDescent="0.3">
      <c r="A189" s="6">
        <v>0.60347222222222197</v>
      </c>
      <c r="B189" s="2">
        <v>140</v>
      </c>
      <c r="C189" s="4">
        <v>889</v>
      </c>
      <c r="D189" s="4" t="s">
        <v>625</v>
      </c>
      <c r="E189" s="4" t="str">
        <f t="shared" si="2"/>
        <v>Ba-Wü Schüler U13</v>
      </c>
      <c r="F189" s="2" t="s">
        <v>424</v>
      </c>
      <c r="G189" s="2" t="s">
        <v>583</v>
      </c>
      <c r="H189" s="2" t="s">
        <v>10</v>
      </c>
      <c r="I189" s="2" t="s">
        <v>584</v>
      </c>
      <c r="J189" s="2" t="s">
        <v>239</v>
      </c>
      <c r="K189" s="7" t="s">
        <v>29</v>
      </c>
    </row>
    <row r="190" spans="1:11" ht="15.75" thickBot="1" x14ac:dyDescent="0.3">
      <c r="A190" s="6">
        <v>0.60416666666666696</v>
      </c>
      <c r="B190" s="2">
        <v>135</v>
      </c>
      <c r="C190" s="4">
        <v>890</v>
      </c>
      <c r="D190" s="4" t="s">
        <v>625</v>
      </c>
      <c r="E190" s="4" t="str">
        <f t="shared" si="2"/>
        <v>Ba-Wü Schüler U13</v>
      </c>
      <c r="F190" s="2" t="s">
        <v>455</v>
      </c>
      <c r="G190" s="2" t="s">
        <v>576</v>
      </c>
      <c r="H190" s="2" t="s">
        <v>10</v>
      </c>
      <c r="I190" s="2" t="s">
        <v>577</v>
      </c>
      <c r="J190" s="2" t="s">
        <v>137</v>
      </c>
      <c r="K190" s="7" t="s">
        <v>13</v>
      </c>
    </row>
    <row r="191" spans="1:11" ht="15.75" thickBot="1" x14ac:dyDescent="0.3">
      <c r="A191" s="6">
        <v>0.60486111111111096</v>
      </c>
      <c r="B191" s="2">
        <v>136</v>
      </c>
      <c r="C191" s="4">
        <v>891</v>
      </c>
      <c r="D191" s="4" t="s">
        <v>625</v>
      </c>
      <c r="E191" s="4" t="str">
        <f t="shared" si="2"/>
        <v>Ba-Wü Schüler U13</v>
      </c>
      <c r="F191" s="2" t="s">
        <v>304</v>
      </c>
      <c r="G191" s="2" t="s">
        <v>485</v>
      </c>
      <c r="H191" s="2" t="s">
        <v>10</v>
      </c>
      <c r="I191" s="2" t="s">
        <v>578</v>
      </c>
      <c r="J191" s="2" t="s">
        <v>145</v>
      </c>
      <c r="K191" s="7" t="s">
        <v>29</v>
      </c>
    </row>
    <row r="192" spans="1:11" ht="15.75" thickBot="1" x14ac:dyDescent="0.3">
      <c r="A192" s="6">
        <v>0.60555555555555596</v>
      </c>
      <c r="B192" s="2">
        <v>145</v>
      </c>
      <c r="C192" s="4">
        <v>892</v>
      </c>
      <c r="D192" s="4" t="s">
        <v>625</v>
      </c>
      <c r="E192" s="4" t="str">
        <f t="shared" si="2"/>
        <v>SAR Schüler U13</v>
      </c>
      <c r="F192" s="2" t="s">
        <v>252</v>
      </c>
      <c r="G192" s="2" t="s">
        <v>55</v>
      </c>
      <c r="H192" s="2" t="s">
        <v>10</v>
      </c>
      <c r="I192" s="2" t="s">
        <v>592</v>
      </c>
      <c r="J192" s="2" t="s">
        <v>255</v>
      </c>
      <c r="K192" s="7" t="s">
        <v>76</v>
      </c>
    </row>
    <row r="193" spans="1:11" ht="15.75" thickBot="1" x14ac:dyDescent="0.3">
      <c r="A193" s="6">
        <v>0.60624999999999996</v>
      </c>
      <c r="B193" s="2">
        <v>132</v>
      </c>
      <c r="C193" s="4">
        <v>893</v>
      </c>
      <c r="D193" s="4" t="s">
        <v>625</v>
      </c>
      <c r="E193" s="4" t="str">
        <f t="shared" si="2"/>
        <v>Ba-Wü Schüler U13</v>
      </c>
      <c r="F193" s="2" t="s">
        <v>569</v>
      </c>
      <c r="G193" s="2" t="s">
        <v>570</v>
      </c>
      <c r="H193" s="2" t="s">
        <v>10</v>
      </c>
      <c r="I193" s="2" t="s">
        <v>571</v>
      </c>
      <c r="J193" s="2" t="s">
        <v>91</v>
      </c>
      <c r="K193" s="7" t="s">
        <v>13</v>
      </c>
    </row>
    <row r="194" spans="1:11" ht="15.75" thickBot="1" x14ac:dyDescent="0.3">
      <c r="A194" s="6">
        <v>0.60694444444444395</v>
      </c>
      <c r="B194" s="2">
        <v>134</v>
      </c>
      <c r="C194" s="4">
        <v>894</v>
      </c>
      <c r="D194" s="4" t="s">
        <v>625</v>
      </c>
      <c r="E194" s="4" t="str">
        <f t="shared" si="2"/>
        <v>Ba-Wü Schüler U13</v>
      </c>
      <c r="F194" s="2" t="s">
        <v>453</v>
      </c>
      <c r="G194" s="2" t="s">
        <v>574</v>
      </c>
      <c r="H194" s="2" t="s">
        <v>10</v>
      </c>
      <c r="I194" s="2" t="s">
        <v>575</v>
      </c>
      <c r="J194" s="2" t="s">
        <v>12</v>
      </c>
      <c r="K194" s="7" t="s">
        <v>13</v>
      </c>
    </row>
    <row r="195" spans="1:11" ht="15.75" thickBot="1" x14ac:dyDescent="0.3">
      <c r="A195" s="6">
        <v>0.60763888888888895</v>
      </c>
      <c r="B195" s="2">
        <v>137</v>
      </c>
      <c r="C195" s="4">
        <v>895</v>
      </c>
      <c r="D195" s="4" t="s">
        <v>625</v>
      </c>
      <c r="E195" s="4" t="str">
        <f t="shared" ref="E195:E204" si="3">CONCATENATE(IF(OR(K195="WTB",K195="BAD"),"Ba-Wü",K195), " ",D195)</f>
        <v>Ba-Wü Schüler U13</v>
      </c>
      <c r="F195" s="2" t="s">
        <v>579</v>
      </c>
      <c r="G195" s="2" t="s">
        <v>580</v>
      </c>
      <c r="H195" s="2" t="s">
        <v>10</v>
      </c>
      <c r="I195" s="2" t="s">
        <v>581</v>
      </c>
      <c r="J195" s="2" t="s">
        <v>239</v>
      </c>
      <c r="K195" s="7" t="s">
        <v>29</v>
      </c>
    </row>
    <row r="196" spans="1:11" ht="15.75" thickBot="1" x14ac:dyDescent="0.3">
      <c r="A196" s="6">
        <v>0.60833333333333295</v>
      </c>
      <c r="B196" s="2">
        <v>141</v>
      </c>
      <c r="C196" s="4">
        <v>896</v>
      </c>
      <c r="D196" s="4" t="s">
        <v>625</v>
      </c>
      <c r="E196" s="4" t="str">
        <f t="shared" si="3"/>
        <v>Ba-Wü Schüler U13</v>
      </c>
      <c r="F196" s="2" t="s">
        <v>585</v>
      </c>
      <c r="G196" s="2" t="s">
        <v>586</v>
      </c>
      <c r="H196" s="2" t="s">
        <v>10</v>
      </c>
      <c r="I196" s="2" t="s">
        <v>587</v>
      </c>
      <c r="J196" s="2" t="s">
        <v>145</v>
      </c>
      <c r="K196" s="7" t="s">
        <v>29</v>
      </c>
    </row>
    <row r="197" spans="1:11" ht="15.75" thickBot="1" x14ac:dyDescent="0.3">
      <c r="A197" s="6">
        <v>0.60902777777777795</v>
      </c>
      <c r="B197" s="2">
        <v>128</v>
      </c>
      <c r="C197" s="4">
        <v>897</v>
      </c>
      <c r="D197" s="4" t="s">
        <v>625</v>
      </c>
      <c r="E197" s="4" t="str">
        <f t="shared" si="3"/>
        <v>Ba-Wü Schüler U13</v>
      </c>
      <c r="F197" s="2" t="s">
        <v>559</v>
      </c>
      <c r="G197" s="2" t="s">
        <v>560</v>
      </c>
      <c r="H197" s="2" t="s">
        <v>10</v>
      </c>
      <c r="I197" s="2" t="s">
        <v>561</v>
      </c>
      <c r="J197" s="2" t="s">
        <v>487</v>
      </c>
      <c r="K197" s="7" t="s">
        <v>13</v>
      </c>
    </row>
    <row r="198" spans="1:11" ht="15.75" thickBot="1" x14ac:dyDescent="0.3">
      <c r="A198" s="6">
        <v>0.60972222222222205</v>
      </c>
      <c r="B198" s="2">
        <v>142</v>
      </c>
      <c r="C198" s="4">
        <v>898</v>
      </c>
      <c r="D198" s="4" t="s">
        <v>625</v>
      </c>
      <c r="E198" s="4" t="str">
        <f t="shared" si="3"/>
        <v>Ba-Wü Schüler U13</v>
      </c>
      <c r="F198" s="2" t="s">
        <v>588</v>
      </c>
      <c r="G198" s="2" t="s">
        <v>589</v>
      </c>
      <c r="H198" s="2" t="s">
        <v>10</v>
      </c>
      <c r="I198" s="2" t="s">
        <v>590</v>
      </c>
      <c r="J198" s="2" t="s">
        <v>201</v>
      </c>
      <c r="K198" s="7" t="s">
        <v>29</v>
      </c>
    </row>
    <row r="199" spans="1:11" ht="15.75" thickBot="1" x14ac:dyDescent="0.3">
      <c r="A199" s="6">
        <v>0.61041666666666705</v>
      </c>
      <c r="B199" s="2">
        <v>133</v>
      </c>
      <c r="C199" s="4">
        <v>899</v>
      </c>
      <c r="D199" s="4" t="s">
        <v>625</v>
      </c>
      <c r="E199" s="4" t="str">
        <f t="shared" si="3"/>
        <v>Ba-Wü Schüler U13</v>
      </c>
      <c r="F199" s="2" t="s">
        <v>569</v>
      </c>
      <c r="G199" s="2" t="s">
        <v>572</v>
      </c>
      <c r="H199" s="2" t="s">
        <v>10</v>
      </c>
      <c r="I199" s="2" t="s">
        <v>573</v>
      </c>
      <c r="J199" s="2" t="s">
        <v>91</v>
      </c>
      <c r="K199" s="7" t="s">
        <v>13</v>
      </c>
    </row>
    <row r="200" spans="1:11" ht="15.75" thickBot="1" x14ac:dyDescent="0.3">
      <c r="A200" s="6">
        <v>0.61111111111111105</v>
      </c>
      <c r="B200" s="2">
        <v>139</v>
      </c>
      <c r="C200" s="4">
        <v>900</v>
      </c>
      <c r="D200" s="4" t="s">
        <v>625</v>
      </c>
      <c r="E200" s="4" t="str">
        <f t="shared" si="3"/>
        <v>Ba-Wü Schüler U13</v>
      </c>
      <c r="F200" s="2" t="s">
        <v>521</v>
      </c>
      <c r="G200" s="2" t="s">
        <v>19</v>
      </c>
      <c r="H200" s="2" t="s">
        <v>10</v>
      </c>
      <c r="I200" s="2" t="s">
        <v>582</v>
      </c>
      <c r="J200" s="2" t="s">
        <v>239</v>
      </c>
      <c r="K200" s="7" t="s">
        <v>29</v>
      </c>
    </row>
    <row r="201" spans="1:11" ht="15.75" thickBot="1" x14ac:dyDescent="0.3">
      <c r="A201" s="6">
        <v>0.61180555555555505</v>
      </c>
      <c r="B201" s="2">
        <v>126</v>
      </c>
      <c r="C201" s="4">
        <v>501</v>
      </c>
      <c r="D201" s="4" t="s">
        <v>625</v>
      </c>
      <c r="E201" s="4" t="str">
        <f t="shared" si="3"/>
        <v>Ba-Wü Schüler U13</v>
      </c>
      <c r="F201" s="2" t="s">
        <v>535</v>
      </c>
      <c r="G201" s="2" t="s">
        <v>399</v>
      </c>
      <c r="H201" s="2" t="s">
        <v>10</v>
      </c>
      <c r="I201" s="2" t="s">
        <v>557</v>
      </c>
      <c r="J201" s="2" t="s">
        <v>320</v>
      </c>
      <c r="K201" s="7" t="s">
        <v>13</v>
      </c>
    </row>
    <row r="202" spans="1:11" ht="15.75" thickBot="1" x14ac:dyDescent="0.3">
      <c r="A202" s="8">
        <v>0.61249999999999993</v>
      </c>
      <c r="B202" s="9">
        <v>127</v>
      </c>
      <c r="C202" s="4">
        <v>502</v>
      </c>
      <c r="D202" s="4" t="s">
        <v>625</v>
      </c>
      <c r="E202" s="4" t="str">
        <f t="shared" si="3"/>
        <v>Ba-Wü Schüler U13</v>
      </c>
      <c r="F202" s="9" t="s">
        <v>593</v>
      </c>
      <c r="G202" s="9" t="s">
        <v>170</v>
      </c>
      <c r="H202" s="9" t="s">
        <v>10</v>
      </c>
      <c r="I202" s="9" t="s">
        <v>558</v>
      </c>
      <c r="J202" s="9" t="s">
        <v>88</v>
      </c>
      <c r="K202" s="10" t="s">
        <v>13</v>
      </c>
    </row>
    <row r="203" spans="1:11" ht="15.75" thickBot="1" x14ac:dyDescent="0.3">
      <c r="A203" s="3">
        <v>0.61319444444444449</v>
      </c>
      <c r="B203" s="4">
        <v>151</v>
      </c>
      <c r="C203" s="4">
        <v>503</v>
      </c>
      <c r="D203" s="4" t="s">
        <v>626</v>
      </c>
      <c r="E203" s="4" t="str">
        <f t="shared" si="3"/>
        <v>Ba-Wü Schülerinnen U13</v>
      </c>
      <c r="F203" s="4" t="s">
        <v>596</v>
      </c>
      <c r="G203" s="4" t="s">
        <v>597</v>
      </c>
      <c r="H203" s="4" t="s">
        <v>10</v>
      </c>
      <c r="I203" s="4" t="s">
        <v>598</v>
      </c>
      <c r="J203" s="4" t="s">
        <v>145</v>
      </c>
      <c r="K203" s="5" t="s">
        <v>29</v>
      </c>
    </row>
    <row r="204" spans="1:11" ht="15.75" thickBot="1" x14ac:dyDescent="0.3">
      <c r="A204" s="8">
        <v>0.61388888888888882</v>
      </c>
      <c r="B204" s="9">
        <v>150</v>
      </c>
      <c r="C204" s="9">
        <v>504</v>
      </c>
      <c r="D204" s="4" t="s">
        <v>626</v>
      </c>
      <c r="E204" s="4" t="str">
        <f t="shared" si="3"/>
        <v>Ba-Wü Schülerinnen U13</v>
      </c>
      <c r="F204" s="9" t="s">
        <v>594</v>
      </c>
      <c r="G204" s="9" t="s">
        <v>315</v>
      </c>
      <c r="H204" s="9" t="s">
        <v>10</v>
      </c>
      <c r="I204" s="9" t="s">
        <v>595</v>
      </c>
      <c r="J204" s="9" t="s">
        <v>61</v>
      </c>
      <c r="K204" s="10" t="s">
        <v>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066D-1D94-41B9-8E5F-C71596405C30}">
  <dimension ref="A1:H4"/>
  <sheetViews>
    <sheetView workbookViewId="0">
      <selection activeCell="A4" sqref="A4"/>
    </sheetView>
  </sheetViews>
  <sheetFormatPr baseColWidth="10" defaultRowHeight="15" x14ac:dyDescent="0.25"/>
  <cols>
    <col min="5" max="5" width="15.140625" customWidth="1"/>
    <col min="6" max="6" width="30" customWidth="1"/>
    <col min="7" max="7" width="8" customWidth="1"/>
    <col min="8" max="8" width="9.7109375" customWidth="1"/>
  </cols>
  <sheetData>
    <row r="1" spans="1:8" s="19" customFormat="1" ht="31.5" customHeight="1" x14ac:dyDescent="0.25">
      <c r="A1" s="26" t="s">
        <v>613</v>
      </c>
    </row>
    <row r="2" spans="1:8" x14ac:dyDescent="0.25">
      <c r="A2" s="27" t="s">
        <v>639</v>
      </c>
      <c r="B2" s="2" t="s">
        <v>636</v>
      </c>
      <c r="C2" s="2" t="s">
        <v>3</v>
      </c>
      <c r="D2" s="2" t="s">
        <v>4</v>
      </c>
      <c r="E2" s="36" t="s">
        <v>5</v>
      </c>
      <c r="F2" s="2" t="s">
        <v>634</v>
      </c>
      <c r="G2" s="2" t="s">
        <v>7</v>
      </c>
      <c r="H2" s="2" t="s">
        <v>635</v>
      </c>
    </row>
    <row r="3" spans="1:8" x14ac:dyDescent="0.25">
      <c r="A3" s="27">
        <v>1</v>
      </c>
      <c r="B3" s="2">
        <v>151</v>
      </c>
      <c r="C3" s="2" t="s">
        <v>596</v>
      </c>
      <c r="D3" s="2" t="s">
        <v>597</v>
      </c>
      <c r="E3" s="2" t="s">
        <v>598</v>
      </c>
      <c r="F3" s="2" t="s">
        <v>145</v>
      </c>
      <c r="G3" s="2" t="s">
        <v>29</v>
      </c>
      <c r="H3" s="18">
        <v>1.0274305555555556E-2</v>
      </c>
    </row>
    <row r="4" spans="1:8" x14ac:dyDescent="0.25">
      <c r="A4" s="27">
        <v>2</v>
      </c>
      <c r="B4" s="2">
        <v>150</v>
      </c>
      <c r="C4" s="2" t="s">
        <v>594</v>
      </c>
      <c r="D4" s="2" t="s">
        <v>315</v>
      </c>
      <c r="E4" s="2" t="s">
        <v>595</v>
      </c>
      <c r="F4" s="2" t="s">
        <v>61</v>
      </c>
      <c r="G4" s="2" t="s">
        <v>13</v>
      </c>
      <c r="H4" s="18">
        <v>1.0417824074074074E-2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CB51-FB6A-49F7-A53B-C2248C165913}">
  <dimension ref="A1:H24"/>
  <sheetViews>
    <sheetView workbookViewId="0">
      <selection activeCell="H16" sqref="H16"/>
    </sheetView>
  </sheetViews>
  <sheetFormatPr baseColWidth="10" defaultRowHeight="15" x14ac:dyDescent="0.25"/>
  <cols>
    <col min="5" max="5" width="15.42578125" style="37" customWidth="1"/>
    <col min="6" max="6" width="43.85546875" customWidth="1"/>
    <col min="7" max="7" width="6.85546875" customWidth="1"/>
  </cols>
  <sheetData>
    <row r="1" spans="1:8" x14ac:dyDescent="0.25">
      <c r="A1" s="29" t="s">
        <v>649</v>
      </c>
    </row>
    <row r="2" spans="1:8" x14ac:dyDescent="0.25">
      <c r="A2" s="29"/>
    </row>
    <row r="3" spans="1:8" x14ac:dyDescent="0.25">
      <c r="A3" s="27" t="s">
        <v>639</v>
      </c>
      <c r="B3" s="2" t="s">
        <v>636</v>
      </c>
      <c r="C3" s="2" t="s">
        <v>3</v>
      </c>
      <c r="D3" s="2" t="s">
        <v>4</v>
      </c>
      <c r="E3" s="36" t="s">
        <v>5</v>
      </c>
      <c r="F3" s="2" t="s">
        <v>634</v>
      </c>
      <c r="G3" s="2" t="s">
        <v>7</v>
      </c>
      <c r="H3" s="2" t="s">
        <v>635</v>
      </c>
    </row>
    <row r="4" spans="1:8" x14ac:dyDescent="0.25">
      <c r="A4" s="27">
        <v>1</v>
      </c>
      <c r="B4" s="2">
        <v>134</v>
      </c>
      <c r="C4" s="2" t="s">
        <v>453</v>
      </c>
      <c r="D4" s="2" t="s">
        <v>574</v>
      </c>
      <c r="E4" s="36" t="s">
        <v>575</v>
      </c>
      <c r="F4" s="2" t="s">
        <v>12</v>
      </c>
      <c r="G4" s="2" t="s">
        <v>13</v>
      </c>
      <c r="H4" s="18">
        <v>9.5879629629629631E-3</v>
      </c>
    </row>
    <row r="5" spans="1:8" x14ac:dyDescent="0.25">
      <c r="A5" s="27">
        <v>2</v>
      </c>
      <c r="B5" s="2">
        <v>127</v>
      </c>
      <c r="C5" s="2" t="s">
        <v>593</v>
      </c>
      <c r="D5" s="2" t="s">
        <v>170</v>
      </c>
      <c r="E5" s="36" t="s">
        <v>558</v>
      </c>
      <c r="F5" s="2" t="s">
        <v>88</v>
      </c>
      <c r="G5" s="2" t="s">
        <v>13</v>
      </c>
      <c r="H5" s="18">
        <v>9.7650462962962977E-3</v>
      </c>
    </row>
    <row r="6" spans="1:8" x14ac:dyDescent="0.25">
      <c r="A6" s="27">
        <v>3</v>
      </c>
      <c r="B6" s="2">
        <v>136</v>
      </c>
      <c r="C6" s="2" t="s">
        <v>304</v>
      </c>
      <c r="D6" s="2" t="s">
        <v>485</v>
      </c>
      <c r="E6" s="36" t="s">
        <v>578</v>
      </c>
      <c r="F6" s="2" t="s">
        <v>145</v>
      </c>
      <c r="G6" s="2" t="s">
        <v>29</v>
      </c>
      <c r="H6" s="18">
        <v>9.9085648148148145E-3</v>
      </c>
    </row>
    <row r="7" spans="1:8" x14ac:dyDescent="0.25">
      <c r="A7" s="27">
        <v>4</v>
      </c>
      <c r="B7" s="2">
        <v>143</v>
      </c>
      <c r="C7" s="2" t="s">
        <v>527</v>
      </c>
      <c r="D7" s="2" t="s">
        <v>186</v>
      </c>
      <c r="E7" s="36" t="s">
        <v>591</v>
      </c>
      <c r="F7" s="2" t="s">
        <v>239</v>
      </c>
      <c r="G7" s="2" t="s">
        <v>29</v>
      </c>
      <c r="H7" s="18">
        <v>9.9201388888888898E-3</v>
      </c>
    </row>
    <row r="8" spans="1:8" x14ac:dyDescent="0.25">
      <c r="A8" s="27">
        <v>5</v>
      </c>
      <c r="B8" s="2">
        <v>137</v>
      </c>
      <c r="C8" s="2" t="s">
        <v>579</v>
      </c>
      <c r="D8" s="2" t="s">
        <v>580</v>
      </c>
      <c r="E8" s="36" t="s">
        <v>581</v>
      </c>
      <c r="F8" s="2" t="s">
        <v>239</v>
      </c>
      <c r="G8" s="2" t="s">
        <v>29</v>
      </c>
      <c r="H8" s="18">
        <v>9.9432870370370369E-3</v>
      </c>
    </row>
    <row r="9" spans="1:8" x14ac:dyDescent="0.25">
      <c r="A9" s="27">
        <v>6</v>
      </c>
      <c r="B9" s="2">
        <v>130</v>
      </c>
      <c r="C9" s="2" t="s">
        <v>565</v>
      </c>
      <c r="D9" s="2" t="s">
        <v>499</v>
      </c>
      <c r="E9" s="36">
        <v>10130278761</v>
      </c>
      <c r="F9" s="2" t="s">
        <v>566</v>
      </c>
      <c r="G9" s="2" t="s">
        <v>13</v>
      </c>
      <c r="H9" s="18">
        <v>1.0032407407407408E-2</v>
      </c>
    </row>
    <row r="10" spans="1:8" x14ac:dyDescent="0.25">
      <c r="A10" s="27">
        <v>7</v>
      </c>
      <c r="B10" s="2">
        <v>141</v>
      </c>
      <c r="C10" s="2" t="s">
        <v>585</v>
      </c>
      <c r="D10" s="2" t="s">
        <v>586</v>
      </c>
      <c r="E10" s="36" t="s">
        <v>587</v>
      </c>
      <c r="F10" s="2" t="s">
        <v>145</v>
      </c>
      <c r="G10" s="2" t="s">
        <v>29</v>
      </c>
      <c r="H10" s="20">
        <v>1.0184027777777776E-2</v>
      </c>
    </row>
    <row r="11" spans="1:8" x14ac:dyDescent="0.25">
      <c r="A11" s="27">
        <v>8</v>
      </c>
      <c r="B11" s="2">
        <v>133</v>
      </c>
      <c r="C11" s="2" t="s">
        <v>569</v>
      </c>
      <c r="D11" s="2" t="s">
        <v>572</v>
      </c>
      <c r="E11" s="36" t="s">
        <v>573</v>
      </c>
      <c r="F11" s="2" t="s">
        <v>91</v>
      </c>
      <c r="G11" s="2" t="s">
        <v>13</v>
      </c>
      <c r="H11" s="18">
        <v>1.029050925925926E-2</v>
      </c>
    </row>
    <row r="12" spans="1:8" x14ac:dyDescent="0.25">
      <c r="A12" s="27">
        <v>9</v>
      </c>
      <c r="B12" s="2">
        <v>128</v>
      </c>
      <c r="C12" s="2" t="s">
        <v>559</v>
      </c>
      <c r="D12" s="2" t="s">
        <v>560</v>
      </c>
      <c r="E12" s="36" t="s">
        <v>561</v>
      </c>
      <c r="F12" s="2" t="s">
        <v>487</v>
      </c>
      <c r="G12" s="2" t="s">
        <v>13</v>
      </c>
      <c r="H12" s="18">
        <v>1.0377314814814815E-2</v>
      </c>
    </row>
    <row r="13" spans="1:8" x14ac:dyDescent="0.25">
      <c r="A13" s="27">
        <v>10</v>
      </c>
      <c r="B13" s="2">
        <v>140</v>
      </c>
      <c r="C13" s="2" t="s">
        <v>424</v>
      </c>
      <c r="D13" s="2" t="s">
        <v>583</v>
      </c>
      <c r="E13" s="36" t="s">
        <v>584</v>
      </c>
      <c r="F13" s="2" t="s">
        <v>239</v>
      </c>
      <c r="G13" s="2" t="s">
        <v>29</v>
      </c>
      <c r="H13" s="18">
        <v>1.0480324074074074E-2</v>
      </c>
    </row>
    <row r="14" spans="1:8" x14ac:dyDescent="0.25">
      <c r="A14" s="27">
        <v>11</v>
      </c>
      <c r="B14" s="2">
        <v>126</v>
      </c>
      <c r="C14" s="2" t="s">
        <v>535</v>
      </c>
      <c r="D14" s="2" t="s">
        <v>399</v>
      </c>
      <c r="E14" s="36" t="s">
        <v>557</v>
      </c>
      <c r="F14" s="2" t="s">
        <v>320</v>
      </c>
      <c r="G14" s="2" t="s">
        <v>13</v>
      </c>
      <c r="H14" s="18">
        <v>1.0586805555555556E-2</v>
      </c>
    </row>
    <row r="15" spans="1:8" x14ac:dyDescent="0.25">
      <c r="A15" s="27">
        <v>12</v>
      </c>
      <c r="B15" s="2">
        <v>125</v>
      </c>
      <c r="C15" s="2" t="s">
        <v>532</v>
      </c>
      <c r="D15" s="2" t="s">
        <v>480</v>
      </c>
      <c r="E15" s="36" t="s">
        <v>556</v>
      </c>
      <c r="F15" s="2" t="s">
        <v>91</v>
      </c>
      <c r="G15" s="2" t="s">
        <v>13</v>
      </c>
      <c r="H15" s="18" t="s">
        <v>651</v>
      </c>
    </row>
    <row r="16" spans="1:8" x14ac:dyDescent="0.25">
      <c r="A16" s="27">
        <v>13</v>
      </c>
      <c r="B16" s="2">
        <v>131</v>
      </c>
      <c r="C16" s="2" t="s">
        <v>567</v>
      </c>
      <c r="D16" s="2" t="s">
        <v>199</v>
      </c>
      <c r="E16" s="2" t="s">
        <v>568</v>
      </c>
      <c r="F16" s="2" t="s">
        <v>487</v>
      </c>
      <c r="G16" s="7" t="s">
        <v>13</v>
      </c>
      <c r="H16" s="20">
        <v>1.0876157407407409E-2</v>
      </c>
    </row>
    <row r="17" spans="1:8" x14ac:dyDescent="0.25">
      <c r="A17" s="27">
        <v>14</v>
      </c>
      <c r="B17" s="2">
        <v>142</v>
      </c>
      <c r="C17" s="2" t="s">
        <v>588</v>
      </c>
      <c r="D17" s="2" t="s">
        <v>589</v>
      </c>
      <c r="E17" s="36" t="s">
        <v>590</v>
      </c>
      <c r="F17" s="2" t="s">
        <v>201</v>
      </c>
      <c r="G17" s="2" t="s">
        <v>29</v>
      </c>
      <c r="H17" s="18">
        <v>1.0917824074074073E-2</v>
      </c>
    </row>
    <row r="18" spans="1:8" x14ac:dyDescent="0.25">
      <c r="A18" s="27">
        <v>15</v>
      </c>
      <c r="B18" s="2">
        <v>135</v>
      </c>
      <c r="C18" s="2" t="s">
        <v>455</v>
      </c>
      <c r="D18" s="2" t="s">
        <v>576</v>
      </c>
      <c r="E18" s="36" t="s">
        <v>577</v>
      </c>
      <c r="F18" s="2" t="s">
        <v>137</v>
      </c>
      <c r="G18" s="2" t="s">
        <v>13</v>
      </c>
      <c r="H18" s="18">
        <v>1.1710648148148149E-2</v>
      </c>
    </row>
    <row r="19" spans="1:8" x14ac:dyDescent="0.25">
      <c r="A19" s="27">
        <v>16</v>
      </c>
      <c r="B19" s="2">
        <v>132</v>
      </c>
      <c r="C19" s="2" t="s">
        <v>569</v>
      </c>
      <c r="D19" s="2" t="s">
        <v>570</v>
      </c>
      <c r="E19" s="36" t="s">
        <v>571</v>
      </c>
      <c r="F19" s="2" t="s">
        <v>91</v>
      </c>
      <c r="G19" s="2" t="s">
        <v>13</v>
      </c>
      <c r="H19" s="18">
        <v>1.1740740740740741E-2</v>
      </c>
    </row>
    <row r="20" spans="1:8" x14ac:dyDescent="0.25">
      <c r="A20" s="27">
        <v>17</v>
      </c>
      <c r="B20" s="2">
        <v>139</v>
      </c>
      <c r="C20" s="2" t="s">
        <v>521</v>
      </c>
      <c r="D20" s="2" t="s">
        <v>19</v>
      </c>
      <c r="E20" s="36" t="s">
        <v>582</v>
      </c>
      <c r="F20" s="2" t="s">
        <v>239</v>
      </c>
      <c r="G20" s="2" t="s">
        <v>29</v>
      </c>
      <c r="H20" s="18">
        <v>1.2112268518518517E-2</v>
      </c>
    </row>
    <row r="22" spans="1:8" x14ac:dyDescent="0.25">
      <c r="A22" t="s">
        <v>650</v>
      </c>
    </row>
    <row r="24" spans="1:8" x14ac:dyDescent="0.25">
      <c r="A24" s="27">
        <v>0</v>
      </c>
      <c r="B24" s="2">
        <v>145</v>
      </c>
      <c r="C24" s="2" t="s">
        <v>252</v>
      </c>
      <c r="D24" s="2" t="s">
        <v>55</v>
      </c>
      <c r="E24" s="36" t="s">
        <v>592</v>
      </c>
      <c r="F24" s="2" t="s">
        <v>255</v>
      </c>
      <c r="G24" s="2" t="s">
        <v>76</v>
      </c>
      <c r="H24" s="18">
        <v>1.0437500000000001E-2</v>
      </c>
    </row>
  </sheetData>
  <sortState xmlns:xlrd2="http://schemas.microsoft.com/office/spreadsheetml/2017/richdata2" ref="A4:H20">
    <sortCondition ref="H4:H2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F5944-470A-4BB4-BEAC-754A8FF1CB3E}">
  <dimension ref="A1:H11"/>
  <sheetViews>
    <sheetView workbookViewId="0">
      <selection activeCell="A4" sqref="A4:A11"/>
    </sheetView>
  </sheetViews>
  <sheetFormatPr baseColWidth="10" defaultRowHeight="15" x14ac:dyDescent="0.25"/>
  <cols>
    <col min="1" max="1" width="6.85546875" customWidth="1"/>
    <col min="5" max="5" width="13.85546875" customWidth="1"/>
    <col min="6" max="6" width="37.85546875" customWidth="1"/>
    <col min="7" max="7" width="5.5703125" customWidth="1"/>
    <col min="8" max="8" width="9.28515625" customWidth="1"/>
  </cols>
  <sheetData>
    <row r="1" spans="1:8" x14ac:dyDescent="0.25">
      <c r="A1" s="29" t="s">
        <v>609</v>
      </c>
    </row>
    <row r="2" spans="1:8" x14ac:dyDescent="0.25">
      <c r="A2" s="29"/>
    </row>
    <row r="3" spans="1:8" x14ac:dyDescent="0.25">
      <c r="A3" s="27" t="s">
        <v>639</v>
      </c>
      <c r="B3" s="2" t="s">
        <v>636</v>
      </c>
      <c r="C3" s="2" t="s">
        <v>3</v>
      </c>
      <c r="D3" s="2" t="s">
        <v>4</v>
      </c>
      <c r="E3" s="36" t="s">
        <v>5</v>
      </c>
      <c r="F3" s="2" t="s">
        <v>634</v>
      </c>
      <c r="G3" s="2" t="s">
        <v>7</v>
      </c>
      <c r="H3" s="2" t="s">
        <v>635</v>
      </c>
    </row>
    <row r="4" spans="1:8" x14ac:dyDescent="0.25">
      <c r="A4" s="27">
        <v>1</v>
      </c>
      <c r="B4" s="2">
        <v>143</v>
      </c>
      <c r="C4" s="2" t="s">
        <v>450</v>
      </c>
      <c r="D4" s="2" t="s">
        <v>451</v>
      </c>
      <c r="E4" s="2" t="s">
        <v>452</v>
      </c>
      <c r="F4" s="2" t="s">
        <v>137</v>
      </c>
      <c r="G4" s="2" t="s">
        <v>13</v>
      </c>
      <c r="H4" s="18">
        <v>8.4016203703703701E-3</v>
      </c>
    </row>
    <row r="5" spans="1:8" x14ac:dyDescent="0.25">
      <c r="A5" s="27">
        <v>2</v>
      </c>
      <c r="B5" s="2">
        <v>142</v>
      </c>
      <c r="C5" s="2" t="s">
        <v>447</v>
      </c>
      <c r="D5" s="2" t="s">
        <v>448</v>
      </c>
      <c r="E5" s="2" t="s">
        <v>449</v>
      </c>
      <c r="F5" s="2" t="s">
        <v>320</v>
      </c>
      <c r="G5" s="2" t="s">
        <v>13</v>
      </c>
      <c r="H5" s="18">
        <v>9.208333333333334E-3</v>
      </c>
    </row>
    <row r="6" spans="1:8" x14ac:dyDescent="0.25">
      <c r="A6" s="27">
        <v>3</v>
      </c>
      <c r="B6" s="2">
        <v>140</v>
      </c>
      <c r="C6" s="2" t="s">
        <v>174</v>
      </c>
      <c r="D6" s="2" t="s">
        <v>442</v>
      </c>
      <c r="E6" s="2" t="s">
        <v>443</v>
      </c>
      <c r="F6" s="2" t="s">
        <v>177</v>
      </c>
      <c r="G6" s="2" t="s">
        <v>13</v>
      </c>
      <c r="H6" s="18">
        <v>9.3032407407407404E-3</v>
      </c>
    </row>
    <row r="7" spans="1:8" x14ac:dyDescent="0.25">
      <c r="A7" s="27">
        <v>4</v>
      </c>
      <c r="B7" s="2">
        <v>145</v>
      </c>
      <c r="C7" s="2" t="s">
        <v>455</v>
      </c>
      <c r="D7" s="2" t="s">
        <v>456</v>
      </c>
      <c r="E7" s="2" t="s">
        <v>457</v>
      </c>
      <c r="F7" s="2" t="s">
        <v>137</v>
      </c>
      <c r="G7" s="2" t="s">
        <v>13</v>
      </c>
      <c r="H7" s="18">
        <v>9.4259259259259261E-3</v>
      </c>
    </row>
    <row r="8" spans="1:8" x14ac:dyDescent="0.25">
      <c r="A8" s="27">
        <v>5</v>
      </c>
      <c r="B8" s="2">
        <v>144</v>
      </c>
      <c r="C8" s="2" t="s">
        <v>453</v>
      </c>
      <c r="D8" s="2" t="s">
        <v>445</v>
      </c>
      <c r="E8" s="2" t="s">
        <v>454</v>
      </c>
      <c r="F8" s="2" t="s">
        <v>12</v>
      </c>
      <c r="G8" s="2" t="s">
        <v>13</v>
      </c>
      <c r="H8" s="18">
        <v>9.6307870370370367E-3</v>
      </c>
    </row>
    <row r="9" spans="1:8" x14ac:dyDescent="0.25">
      <c r="A9" s="27">
        <v>6</v>
      </c>
      <c r="B9" s="2">
        <v>149</v>
      </c>
      <c r="C9" s="2" t="s">
        <v>208</v>
      </c>
      <c r="D9" s="2" t="s">
        <v>469</v>
      </c>
      <c r="E9" s="2" t="s">
        <v>470</v>
      </c>
      <c r="F9" s="2" t="s">
        <v>211</v>
      </c>
      <c r="G9" s="2" t="s">
        <v>29</v>
      </c>
      <c r="H9" s="18">
        <v>9.7314814814814816E-3</v>
      </c>
    </row>
    <row r="10" spans="1:8" x14ac:dyDescent="0.25">
      <c r="A10" s="27">
        <v>7</v>
      </c>
      <c r="B10" s="2">
        <v>141</v>
      </c>
      <c r="C10" s="2" t="s">
        <v>444</v>
      </c>
      <c r="D10" s="2" t="s">
        <v>445</v>
      </c>
      <c r="E10" s="2" t="s">
        <v>446</v>
      </c>
      <c r="F10" s="2" t="s">
        <v>267</v>
      </c>
      <c r="G10" s="2" t="s">
        <v>13</v>
      </c>
      <c r="H10" s="18">
        <v>9.8530092592592593E-3</v>
      </c>
    </row>
    <row r="11" spans="1:8" x14ac:dyDescent="0.25">
      <c r="A11" s="27">
        <v>8</v>
      </c>
      <c r="B11" s="2">
        <v>147</v>
      </c>
      <c r="C11" s="2" t="s">
        <v>461</v>
      </c>
      <c r="D11" s="2" t="s">
        <v>462</v>
      </c>
      <c r="E11" s="2" t="s">
        <v>463</v>
      </c>
      <c r="F11" s="2" t="s">
        <v>464</v>
      </c>
      <c r="G11" s="2" t="s">
        <v>29</v>
      </c>
      <c r="H11" s="18">
        <v>9.913194444444445E-3</v>
      </c>
    </row>
  </sheetData>
  <sortState xmlns:xlrd2="http://schemas.microsoft.com/office/spreadsheetml/2017/richdata2" ref="A4:H11">
    <sortCondition ref="H4:H1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229C-B2CE-43E1-B4D9-F4C3AD32E202}">
  <dimension ref="A1:H13"/>
  <sheetViews>
    <sheetView workbookViewId="0">
      <selection activeCell="A4" sqref="A4:A12"/>
    </sheetView>
  </sheetViews>
  <sheetFormatPr baseColWidth="10" defaultRowHeight="15" x14ac:dyDescent="0.25"/>
  <cols>
    <col min="1" max="1" width="6.85546875" customWidth="1"/>
    <col min="2" max="2" width="7.28515625" customWidth="1"/>
    <col min="5" max="5" width="15.7109375" customWidth="1"/>
    <col min="6" max="6" width="30.42578125" customWidth="1"/>
    <col min="7" max="7" width="8.42578125" customWidth="1"/>
    <col min="8" max="8" width="9" customWidth="1"/>
  </cols>
  <sheetData>
    <row r="1" spans="1:8" x14ac:dyDescent="0.25">
      <c r="A1" s="29" t="s">
        <v>611</v>
      </c>
    </row>
    <row r="2" spans="1:8" x14ac:dyDescent="0.25">
      <c r="A2" s="29"/>
    </row>
    <row r="3" spans="1:8" x14ac:dyDescent="0.25">
      <c r="A3" s="27" t="s">
        <v>639</v>
      </c>
      <c r="B3" s="2" t="s">
        <v>636</v>
      </c>
      <c r="C3" s="2" t="s">
        <v>3</v>
      </c>
      <c r="D3" s="2" t="s">
        <v>4</v>
      </c>
      <c r="E3" s="36" t="s">
        <v>5</v>
      </c>
      <c r="F3" s="2" t="s">
        <v>634</v>
      </c>
      <c r="G3" s="2" t="s">
        <v>7</v>
      </c>
      <c r="H3" s="2" t="s">
        <v>635</v>
      </c>
    </row>
    <row r="4" spans="1:8" x14ac:dyDescent="0.25">
      <c r="A4" s="27">
        <v>1</v>
      </c>
      <c r="B4" s="2">
        <v>113</v>
      </c>
      <c r="C4" s="2" t="s">
        <v>548</v>
      </c>
      <c r="D4" s="2" t="s">
        <v>456</v>
      </c>
      <c r="E4" s="2" t="s">
        <v>549</v>
      </c>
      <c r="F4" s="2" t="s">
        <v>145</v>
      </c>
      <c r="G4" s="2" t="s">
        <v>29</v>
      </c>
      <c r="H4" s="18">
        <v>9.4259259259259261E-3</v>
      </c>
    </row>
    <row r="5" spans="1:8" x14ac:dyDescent="0.25">
      <c r="A5" s="27">
        <v>2</v>
      </c>
      <c r="B5" s="2">
        <v>110</v>
      </c>
      <c r="C5" s="2" t="s">
        <v>122</v>
      </c>
      <c r="D5" s="2" t="s">
        <v>544</v>
      </c>
      <c r="E5" s="2" t="s">
        <v>545</v>
      </c>
      <c r="F5" s="2" t="s">
        <v>88</v>
      </c>
      <c r="G5" s="2" t="s">
        <v>13</v>
      </c>
      <c r="H5" s="18">
        <v>9.4918981481481469E-3</v>
      </c>
    </row>
    <row r="6" spans="1:8" x14ac:dyDescent="0.25">
      <c r="A6" s="27">
        <v>3</v>
      </c>
      <c r="B6" s="2">
        <v>116</v>
      </c>
      <c r="C6" s="2" t="s">
        <v>553</v>
      </c>
      <c r="D6" s="2" t="s">
        <v>554</v>
      </c>
      <c r="E6" s="2" t="s">
        <v>555</v>
      </c>
      <c r="F6" s="2" t="s">
        <v>201</v>
      </c>
      <c r="G6" s="2" t="s">
        <v>29</v>
      </c>
      <c r="H6" s="18">
        <v>9.9872685185185186E-3</v>
      </c>
    </row>
    <row r="7" spans="1:8" x14ac:dyDescent="0.25">
      <c r="A7" s="27">
        <v>4</v>
      </c>
      <c r="B7" s="2">
        <v>105</v>
      </c>
      <c r="C7" s="2" t="s">
        <v>532</v>
      </c>
      <c r="D7" s="2" t="s">
        <v>533</v>
      </c>
      <c r="E7" s="2" t="s">
        <v>534</v>
      </c>
      <c r="F7" s="2" t="s">
        <v>91</v>
      </c>
      <c r="G7" s="2" t="s">
        <v>13</v>
      </c>
      <c r="H7" s="18">
        <v>1.0127314814814815E-2</v>
      </c>
    </row>
    <row r="8" spans="1:8" x14ac:dyDescent="0.25">
      <c r="A8" s="27">
        <v>5</v>
      </c>
      <c r="B8" s="2">
        <v>107</v>
      </c>
      <c r="C8" s="2" t="s">
        <v>372</v>
      </c>
      <c r="D8" s="2" t="s">
        <v>538</v>
      </c>
      <c r="E8" s="2" t="s">
        <v>539</v>
      </c>
      <c r="F8" s="2" t="s">
        <v>61</v>
      </c>
      <c r="G8" s="2" t="s">
        <v>13</v>
      </c>
      <c r="H8" s="18">
        <v>1.0373842592592592E-2</v>
      </c>
    </row>
    <row r="9" spans="1:8" x14ac:dyDescent="0.25">
      <c r="A9" s="27">
        <v>6</v>
      </c>
      <c r="B9" s="2">
        <v>111</v>
      </c>
      <c r="C9" s="2" t="s">
        <v>389</v>
      </c>
      <c r="D9" s="2" t="s">
        <v>546</v>
      </c>
      <c r="E9" s="2" t="s">
        <v>547</v>
      </c>
      <c r="F9" s="2" t="s">
        <v>267</v>
      </c>
      <c r="G9" s="2" t="s">
        <v>13</v>
      </c>
      <c r="H9" s="18">
        <v>1.0496527777777778E-2</v>
      </c>
    </row>
    <row r="10" spans="1:8" x14ac:dyDescent="0.25">
      <c r="A10" s="27">
        <v>7</v>
      </c>
      <c r="B10" s="2">
        <v>114</v>
      </c>
      <c r="C10" s="2" t="s">
        <v>550</v>
      </c>
      <c r="D10" s="2" t="s">
        <v>551</v>
      </c>
      <c r="E10" s="2" t="s">
        <v>552</v>
      </c>
      <c r="F10" s="2" t="s">
        <v>145</v>
      </c>
      <c r="G10" s="2" t="s">
        <v>29</v>
      </c>
      <c r="H10" s="18">
        <v>1.0607638888888889E-2</v>
      </c>
    </row>
    <row r="11" spans="1:8" x14ac:dyDescent="0.25">
      <c r="A11" s="27">
        <v>8</v>
      </c>
      <c r="B11" s="2">
        <v>109</v>
      </c>
      <c r="C11" s="2" t="s">
        <v>383</v>
      </c>
      <c r="D11" s="2" t="s">
        <v>542</v>
      </c>
      <c r="E11" s="2" t="s">
        <v>543</v>
      </c>
      <c r="F11" s="2" t="s">
        <v>267</v>
      </c>
      <c r="G11" s="2" t="s">
        <v>13</v>
      </c>
      <c r="H11" s="18">
        <v>1.0789351851851854E-2</v>
      </c>
    </row>
    <row r="12" spans="1:8" x14ac:dyDescent="0.25">
      <c r="A12" s="27">
        <v>9</v>
      </c>
      <c r="B12" s="2">
        <v>106</v>
      </c>
      <c r="C12" s="2" t="s">
        <v>535</v>
      </c>
      <c r="D12" s="2" t="s">
        <v>536</v>
      </c>
      <c r="E12" s="2" t="s">
        <v>537</v>
      </c>
      <c r="F12" s="2" t="s">
        <v>320</v>
      </c>
      <c r="G12" s="2" t="s">
        <v>13</v>
      </c>
      <c r="H12" s="18">
        <v>1.1162037037037038E-2</v>
      </c>
    </row>
    <row r="13" spans="1:8" x14ac:dyDescent="0.25">
      <c r="A13" s="27" t="s">
        <v>648</v>
      </c>
      <c r="B13" s="2">
        <v>108</v>
      </c>
      <c r="C13" s="2" t="s">
        <v>540</v>
      </c>
      <c r="D13" s="2" t="s">
        <v>538</v>
      </c>
      <c r="E13" s="2" t="s">
        <v>541</v>
      </c>
      <c r="F13" s="2" t="s">
        <v>267</v>
      </c>
      <c r="G13" s="2" t="s">
        <v>13</v>
      </c>
      <c r="H13" s="2"/>
    </row>
  </sheetData>
  <sortState xmlns:xlrd2="http://schemas.microsoft.com/office/spreadsheetml/2017/richdata2" ref="A4:H12">
    <sortCondition ref="H4:H12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FBE82-623F-4B8E-B2F9-BA0D8584AACE}">
  <dimension ref="A1:H26"/>
  <sheetViews>
    <sheetView workbookViewId="0">
      <selection activeCell="B1" sqref="B1"/>
    </sheetView>
  </sheetViews>
  <sheetFormatPr baseColWidth="10" defaultRowHeight="15" x14ac:dyDescent="0.25"/>
  <cols>
    <col min="1" max="1" width="7.140625" customWidth="1"/>
    <col min="2" max="2" width="7.28515625" customWidth="1"/>
    <col min="5" max="5" width="14.28515625" style="37" customWidth="1"/>
    <col min="6" max="6" width="44.28515625" customWidth="1"/>
    <col min="7" max="7" width="6.42578125" customWidth="1"/>
  </cols>
  <sheetData>
    <row r="1" spans="1:8" x14ac:dyDescent="0.25">
      <c r="A1" s="29" t="s">
        <v>610</v>
      </c>
    </row>
    <row r="2" spans="1:8" x14ac:dyDescent="0.25">
      <c r="A2" s="29"/>
    </row>
    <row r="3" spans="1:8" x14ac:dyDescent="0.25">
      <c r="A3" s="27" t="s">
        <v>639</v>
      </c>
      <c r="B3" s="2" t="s">
        <v>636</v>
      </c>
      <c r="C3" s="2" t="s">
        <v>3</v>
      </c>
      <c r="D3" s="2" t="s">
        <v>4</v>
      </c>
      <c r="E3" s="36" t="s">
        <v>5</v>
      </c>
      <c r="F3" s="2" t="s">
        <v>634</v>
      </c>
      <c r="G3" s="2" t="s">
        <v>7</v>
      </c>
      <c r="H3" s="2" t="s">
        <v>635</v>
      </c>
    </row>
    <row r="4" spans="1:8" x14ac:dyDescent="0.25">
      <c r="A4" s="27">
        <v>1</v>
      </c>
      <c r="B4" s="2">
        <v>83</v>
      </c>
      <c r="C4" s="2" t="s">
        <v>146</v>
      </c>
      <c r="D4" s="2" t="s">
        <v>497</v>
      </c>
      <c r="E4" s="36" t="s">
        <v>498</v>
      </c>
      <c r="F4" s="2" t="s">
        <v>153</v>
      </c>
      <c r="G4" s="2" t="s">
        <v>13</v>
      </c>
      <c r="H4" s="18">
        <v>8.4942129629629638E-3</v>
      </c>
    </row>
    <row r="5" spans="1:8" x14ac:dyDescent="0.25">
      <c r="A5" s="27">
        <v>2</v>
      </c>
      <c r="B5" s="2">
        <v>74</v>
      </c>
      <c r="C5" s="2" t="s">
        <v>478</v>
      </c>
      <c r="D5" s="2" t="s">
        <v>472</v>
      </c>
      <c r="E5" s="36" t="s">
        <v>479</v>
      </c>
      <c r="F5" s="2" t="s">
        <v>173</v>
      </c>
      <c r="G5" s="2" t="s">
        <v>13</v>
      </c>
      <c r="H5" s="18">
        <v>8.6388888888888887E-3</v>
      </c>
    </row>
    <row r="6" spans="1:8" x14ac:dyDescent="0.25">
      <c r="A6" s="27">
        <v>3</v>
      </c>
      <c r="B6" s="2">
        <v>72</v>
      </c>
      <c r="C6" s="2" t="s">
        <v>368</v>
      </c>
      <c r="D6" s="2" t="s">
        <v>474</v>
      </c>
      <c r="E6" s="36" t="s">
        <v>475</v>
      </c>
      <c r="F6" s="2" t="s">
        <v>371</v>
      </c>
      <c r="G6" s="2" t="s">
        <v>13</v>
      </c>
      <c r="H6" s="18">
        <v>8.7210648148148152E-3</v>
      </c>
    </row>
    <row r="7" spans="1:8" x14ac:dyDescent="0.25">
      <c r="A7" s="27">
        <v>4</v>
      </c>
      <c r="B7" s="2">
        <v>96</v>
      </c>
      <c r="C7" s="2" t="s">
        <v>424</v>
      </c>
      <c r="D7" s="2" t="s">
        <v>525</v>
      </c>
      <c r="E7" s="36" t="s">
        <v>526</v>
      </c>
      <c r="F7" s="2" t="s">
        <v>204</v>
      </c>
      <c r="G7" s="2" t="s">
        <v>29</v>
      </c>
      <c r="H7" s="18">
        <v>8.7303240740740744E-3</v>
      </c>
    </row>
    <row r="8" spans="1:8" x14ac:dyDescent="0.25">
      <c r="A8" s="27">
        <v>5</v>
      </c>
      <c r="B8" s="2">
        <v>76</v>
      </c>
      <c r="C8" s="2" t="s">
        <v>482</v>
      </c>
      <c r="D8" s="2" t="s">
        <v>286</v>
      </c>
      <c r="E8" s="36" t="s">
        <v>483</v>
      </c>
      <c r="F8" s="2" t="s">
        <v>137</v>
      </c>
      <c r="G8" s="2" t="s">
        <v>13</v>
      </c>
      <c r="H8" s="18">
        <v>8.7662037037037031E-3</v>
      </c>
    </row>
    <row r="9" spans="1:8" x14ac:dyDescent="0.25">
      <c r="A9" s="27">
        <v>6</v>
      </c>
      <c r="B9" s="2">
        <v>87</v>
      </c>
      <c r="C9" s="2" t="s">
        <v>507</v>
      </c>
      <c r="D9" s="2" t="s">
        <v>508</v>
      </c>
      <c r="E9" s="36" t="s">
        <v>509</v>
      </c>
      <c r="F9" s="2" t="s">
        <v>204</v>
      </c>
      <c r="G9" s="2" t="s">
        <v>29</v>
      </c>
      <c r="H9" s="18">
        <v>8.8437499999999992E-3</v>
      </c>
    </row>
    <row r="10" spans="1:8" x14ac:dyDescent="0.25">
      <c r="A10" s="27">
        <v>7</v>
      </c>
      <c r="B10" s="2">
        <v>84</v>
      </c>
      <c r="C10" s="2" t="s">
        <v>188</v>
      </c>
      <c r="D10" s="2" t="s">
        <v>499</v>
      </c>
      <c r="E10" s="36" t="s">
        <v>500</v>
      </c>
      <c r="F10" s="2" t="s">
        <v>21</v>
      </c>
      <c r="G10" s="2" t="s">
        <v>13</v>
      </c>
      <c r="H10" s="18">
        <v>8.9305555555555544E-3</v>
      </c>
    </row>
    <row r="11" spans="1:8" x14ac:dyDescent="0.25">
      <c r="A11" s="27">
        <v>8</v>
      </c>
      <c r="B11" s="2">
        <v>88</v>
      </c>
      <c r="C11" s="2" t="s">
        <v>510</v>
      </c>
      <c r="D11" s="2" t="s">
        <v>511</v>
      </c>
      <c r="E11" s="36" t="s">
        <v>512</v>
      </c>
      <c r="F11" s="2" t="s">
        <v>464</v>
      </c>
      <c r="G11" s="2" t="s">
        <v>29</v>
      </c>
      <c r="H11" s="18">
        <v>8.9699074074074073E-3</v>
      </c>
    </row>
    <row r="12" spans="1:8" x14ac:dyDescent="0.25">
      <c r="A12" s="27">
        <v>9</v>
      </c>
      <c r="B12" s="2">
        <v>95</v>
      </c>
      <c r="C12" s="2" t="s">
        <v>523</v>
      </c>
      <c r="D12" s="2" t="s">
        <v>191</v>
      </c>
      <c r="E12" s="36" t="s">
        <v>524</v>
      </c>
      <c r="F12" s="2" t="s">
        <v>141</v>
      </c>
      <c r="G12" s="2" t="s">
        <v>29</v>
      </c>
      <c r="H12" s="18">
        <v>9.0902777777777787E-3</v>
      </c>
    </row>
    <row r="13" spans="1:8" x14ac:dyDescent="0.25">
      <c r="A13" s="27">
        <v>10</v>
      </c>
      <c r="B13" s="2">
        <v>80</v>
      </c>
      <c r="C13" s="2" t="s">
        <v>489</v>
      </c>
      <c r="D13" s="2" t="s">
        <v>490</v>
      </c>
      <c r="E13" s="36" t="s">
        <v>491</v>
      </c>
      <c r="F13" s="2" t="s">
        <v>320</v>
      </c>
      <c r="G13" s="2" t="s">
        <v>13</v>
      </c>
      <c r="H13" s="18">
        <v>9.0925925925925931E-3</v>
      </c>
    </row>
    <row r="14" spans="1:8" x14ac:dyDescent="0.25">
      <c r="A14" s="27">
        <v>11</v>
      </c>
      <c r="B14" s="2">
        <v>75</v>
      </c>
      <c r="C14" s="2" t="s">
        <v>8</v>
      </c>
      <c r="D14" s="2" t="s">
        <v>480</v>
      </c>
      <c r="E14" s="36" t="s">
        <v>481</v>
      </c>
      <c r="F14" s="2" t="s">
        <v>12</v>
      </c>
      <c r="G14" s="2" t="s">
        <v>13</v>
      </c>
      <c r="H14" s="18">
        <v>9.2430555555555564E-3</v>
      </c>
    </row>
    <row r="15" spans="1:8" x14ac:dyDescent="0.25">
      <c r="A15" s="27">
        <v>12</v>
      </c>
      <c r="B15" s="2">
        <v>92</v>
      </c>
      <c r="C15" s="2" t="s">
        <v>518</v>
      </c>
      <c r="D15" s="2" t="s">
        <v>220</v>
      </c>
      <c r="E15" s="36" t="s">
        <v>519</v>
      </c>
      <c r="F15" s="2" t="s">
        <v>34</v>
      </c>
      <c r="G15" s="2" t="s">
        <v>29</v>
      </c>
      <c r="H15" s="18">
        <v>9.4016203703703709E-3</v>
      </c>
    </row>
    <row r="16" spans="1:8" x14ac:dyDescent="0.25">
      <c r="A16" s="27">
        <v>13</v>
      </c>
      <c r="B16" s="2">
        <v>82</v>
      </c>
      <c r="C16" s="2" t="s">
        <v>494</v>
      </c>
      <c r="D16" s="2" t="s">
        <v>495</v>
      </c>
      <c r="E16" s="36" t="s">
        <v>496</v>
      </c>
      <c r="F16" s="2" t="s">
        <v>177</v>
      </c>
      <c r="G16" s="2" t="s">
        <v>13</v>
      </c>
      <c r="H16" s="18">
        <v>9.4687499999999997E-3</v>
      </c>
    </row>
    <row r="17" spans="1:8" x14ac:dyDescent="0.25">
      <c r="A17" s="27">
        <v>14</v>
      </c>
      <c r="B17" s="2">
        <v>81</v>
      </c>
      <c r="C17" s="2" t="s">
        <v>181</v>
      </c>
      <c r="D17" s="2" t="s">
        <v>492</v>
      </c>
      <c r="E17" s="36" t="s">
        <v>493</v>
      </c>
      <c r="F17" s="2" t="s">
        <v>184</v>
      </c>
      <c r="G17" s="2" t="s">
        <v>13</v>
      </c>
      <c r="H17" s="18">
        <v>9.4699074074074078E-3</v>
      </c>
    </row>
    <row r="18" spans="1:8" x14ac:dyDescent="0.25">
      <c r="A18" s="27">
        <v>15</v>
      </c>
      <c r="B18" s="2">
        <v>77</v>
      </c>
      <c r="C18" s="2" t="s">
        <v>484</v>
      </c>
      <c r="D18" s="2" t="s">
        <v>485</v>
      </c>
      <c r="E18" s="36" t="s">
        <v>486</v>
      </c>
      <c r="F18" s="2" t="s">
        <v>487</v>
      </c>
      <c r="G18" s="2" t="s">
        <v>13</v>
      </c>
      <c r="H18" s="18">
        <v>9.6585648148148143E-3</v>
      </c>
    </row>
    <row r="19" spans="1:8" x14ac:dyDescent="0.25">
      <c r="A19" s="27">
        <v>16</v>
      </c>
      <c r="B19" s="2">
        <v>70</v>
      </c>
      <c r="C19" s="2" t="s">
        <v>471</v>
      </c>
      <c r="D19" s="2" t="s">
        <v>472</v>
      </c>
      <c r="E19" s="36" t="s">
        <v>473</v>
      </c>
      <c r="F19" s="2" t="s">
        <v>320</v>
      </c>
      <c r="G19" s="2" t="s">
        <v>13</v>
      </c>
      <c r="H19" s="18">
        <v>9.8240740740740736E-3</v>
      </c>
    </row>
    <row r="20" spans="1:8" x14ac:dyDescent="0.25">
      <c r="A20" s="27">
        <v>17</v>
      </c>
      <c r="B20" s="2">
        <v>78</v>
      </c>
      <c r="C20" s="2" t="s">
        <v>484</v>
      </c>
      <c r="D20" s="2" t="s">
        <v>19</v>
      </c>
      <c r="E20" s="36" t="s">
        <v>488</v>
      </c>
      <c r="F20" s="2" t="s">
        <v>487</v>
      </c>
      <c r="G20" s="2" t="s">
        <v>13</v>
      </c>
      <c r="H20" s="18">
        <v>9.8645833333333328E-3</v>
      </c>
    </row>
    <row r="21" spans="1:8" x14ac:dyDescent="0.25">
      <c r="A21" s="27">
        <v>18</v>
      </c>
      <c r="B21" s="2">
        <v>85</v>
      </c>
      <c r="C21" s="2" t="s">
        <v>501</v>
      </c>
      <c r="D21" s="2" t="s">
        <v>502</v>
      </c>
      <c r="E21" s="36" t="s">
        <v>503</v>
      </c>
      <c r="F21" s="2" t="s">
        <v>173</v>
      </c>
      <c r="G21" s="2" t="s">
        <v>13</v>
      </c>
      <c r="H21" s="18">
        <v>9.9170138888888884E-3</v>
      </c>
    </row>
    <row r="22" spans="1:8" x14ac:dyDescent="0.25">
      <c r="A22" s="27">
        <v>19</v>
      </c>
      <c r="B22" s="2">
        <v>73</v>
      </c>
      <c r="C22" s="2" t="s">
        <v>476</v>
      </c>
      <c r="D22" s="2" t="s">
        <v>233</v>
      </c>
      <c r="E22" s="36" t="s">
        <v>477</v>
      </c>
      <c r="F22" s="2" t="s">
        <v>137</v>
      </c>
      <c r="G22" s="2" t="s">
        <v>13</v>
      </c>
      <c r="H22" s="18">
        <v>9.9733796296296289E-3</v>
      </c>
    </row>
    <row r="23" spans="1:8" x14ac:dyDescent="0.25">
      <c r="A23" s="27">
        <v>20</v>
      </c>
      <c r="B23" s="2">
        <v>86</v>
      </c>
      <c r="C23" s="2" t="s">
        <v>504</v>
      </c>
      <c r="D23" s="2" t="s">
        <v>505</v>
      </c>
      <c r="E23" s="36" t="s">
        <v>506</v>
      </c>
      <c r="F23" s="2" t="s">
        <v>201</v>
      </c>
      <c r="G23" s="2" t="s">
        <v>29</v>
      </c>
      <c r="H23" s="18">
        <v>1.0017361111111111E-2</v>
      </c>
    </row>
    <row r="24" spans="1:8" x14ac:dyDescent="0.25">
      <c r="A24" s="27">
        <v>21</v>
      </c>
      <c r="B24" s="2">
        <v>93</v>
      </c>
      <c r="C24" s="2" t="s">
        <v>416</v>
      </c>
      <c r="D24" s="2" t="s">
        <v>233</v>
      </c>
      <c r="E24" s="36" t="s">
        <v>520</v>
      </c>
      <c r="F24" s="2" t="s">
        <v>161</v>
      </c>
      <c r="G24" s="2" t="s">
        <v>29</v>
      </c>
      <c r="H24" s="18">
        <v>1.0053240740740741E-2</v>
      </c>
    </row>
    <row r="25" spans="1:8" x14ac:dyDescent="0.25">
      <c r="A25" s="27">
        <v>22</v>
      </c>
      <c r="B25" s="2">
        <v>118</v>
      </c>
      <c r="C25" s="2" t="s">
        <v>530</v>
      </c>
      <c r="D25" s="2" t="s">
        <v>373</v>
      </c>
      <c r="E25" s="36">
        <v>10152960593</v>
      </c>
      <c r="F25" s="2" t="s">
        <v>28</v>
      </c>
      <c r="G25" s="2" t="s">
        <v>29</v>
      </c>
      <c r="H25" s="18">
        <v>1.0164351851851851E-2</v>
      </c>
    </row>
    <row r="26" spans="1:8" x14ac:dyDescent="0.25">
      <c r="A26" s="27">
        <v>23</v>
      </c>
      <c r="B26" s="2">
        <v>89</v>
      </c>
      <c r="C26" s="2" t="s">
        <v>513</v>
      </c>
      <c r="D26" s="2" t="s">
        <v>514</v>
      </c>
      <c r="E26" s="36" t="s">
        <v>515</v>
      </c>
      <c r="F26" s="2" t="s">
        <v>204</v>
      </c>
      <c r="G26" s="2" t="s">
        <v>29</v>
      </c>
      <c r="H26" s="18">
        <v>1.1733796296296298E-2</v>
      </c>
    </row>
  </sheetData>
  <sortState xmlns:xlrd2="http://schemas.microsoft.com/office/spreadsheetml/2017/richdata2" ref="A4:H26">
    <sortCondition ref="H4:H26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C2B9A-263E-4806-8341-C707BC4BE26E}">
  <dimension ref="A1:H17"/>
  <sheetViews>
    <sheetView tabSelected="1" workbookViewId="0">
      <selection activeCell="A2" sqref="A2:XFD2"/>
    </sheetView>
  </sheetViews>
  <sheetFormatPr baseColWidth="10" defaultRowHeight="15" x14ac:dyDescent="0.25"/>
  <cols>
    <col min="2" max="2" width="6" customWidth="1"/>
    <col min="4" max="4" width="16.85546875" customWidth="1"/>
    <col min="5" max="5" width="12.85546875" style="37" customWidth="1"/>
    <col min="6" max="6" width="33" customWidth="1"/>
  </cols>
  <sheetData>
    <row r="1" spans="1:8" s="19" customFormat="1" ht="27.75" customHeight="1" x14ac:dyDescent="0.25">
      <c r="A1" s="26" t="s">
        <v>647</v>
      </c>
      <c r="E1" s="35"/>
    </row>
    <row r="2" spans="1:8" x14ac:dyDescent="0.25">
      <c r="A2" s="27" t="s">
        <v>639</v>
      </c>
      <c r="B2" s="2" t="s">
        <v>636</v>
      </c>
      <c r="C2" s="2" t="s">
        <v>3</v>
      </c>
      <c r="D2" s="2" t="s">
        <v>4</v>
      </c>
      <c r="E2" s="36" t="s">
        <v>5</v>
      </c>
      <c r="F2" s="2" t="s">
        <v>634</v>
      </c>
      <c r="G2" s="2" t="s">
        <v>7</v>
      </c>
      <c r="H2" s="2" t="s">
        <v>635</v>
      </c>
    </row>
    <row r="3" spans="1:8" x14ac:dyDescent="0.25">
      <c r="A3" s="27">
        <v>1</v>
      </c>
      <c r="B3" s="2">
        <v>23</v>
      </c>
      <c r="C3" s="2" t="s">
        <v>273</v>
      </c>
      <c r="D3" s="2" t="s">
        <v>274</v>
      </c>
      <c r="E3" s="36" t="s">
        <v>275</v>
      </c>
      <c r="F3" s="2" t="s">
        <v>276</v>
      </c>
      <c r="G3" s="2" t="s">
        <v>29</v>
      </c>
      <c r="H3" s="18">
        <v>1.6475694444444446E-2</v>
      </c>
    </row>
    <row r="4" spans="1:8" x14ac:dyDescent="0.25">
      <c r="A4" s="27">
        <v>2</v>
      </c>
      <c r="B4" s="2">
        <v>1</v>
      </c>
      <c r="C4" s="2" t="s">
        <v>259</v>
      </c>
      <c r="D4" s="2" t="s">
        <v>260</v>
      </c>
      <c r="E4" s="36">
        <v>10051829912</v>
      </c>
      <c r="F4" s="2"/>
      <c r="G4" s="2" t="s">
        <v>13</v>
      </c>
      <c r="H4" s="18">
        <v>1.6915509259259259E-2</v>
      </c>
    </row>
    <row r="5" spans="1:8" x14ac:dyDescent="0.25">
      <c r="A5" s="27">
        <v>3</v>
      </c>
      <c r="B5" s="2">
        <v>55</v>
      </c>
      <c r="C5" s="2" t="s">
        <v>295</v>
      </c>
      <c r="D5" s="2" t="s">
        <v>296</v>
      </c>
      <c r="E5" s="36" t="s">
        <v>297</v>
      </c>
      <c r="F5" s="2" t="s">
        <v>28</v>
      </c>
      <c r="G5" s="2" t="s">
        <v>29</v>
      </c>
      <c r="H5" s="18">
        <v>1.6943287037037038E-2</v>
      </c>
    </row>
    <row r="6" spans="1:8" x14ac:dyDescent="0.25">
      <c r="A6" s="27">
        <v>4</v>
      </c>
      <c r="B6" s="2">
        <v>54</v>
      </c>
      <c r="C6" s="2" t="s">
        <v>115</v>
      </c>
      <c r="D6" s="2" t="s">
        <v>293</v>
      </c>
      <c r="E6" s="36" t="s">
        <v>294</v>
      </c>
      <c r="F6" s="2" t="s">
        <v>34</v>
      </c>
      <c r="G6" s="2" t="s">
        <v>29</v>
      </c>
      <c r="H6" s="18">
        <v>1.7398148148148149E-2</v>
      </c>
    </row>
    <row r="7" spans="1:8" x14ac:dyDescent="0.25">
      <c r="A7" s="27">
        <v>5</v>
      </c>
      <c r="B7" s="2">
        <v>58</v>
      </c>
      <c r="C7" s="2" t="s">
        <v>298</v>
      </c>
      <c r="D7" s="2" t="s">
        <v>299</v>
      </c>
      <c r="E7" s="36" t="s">
        <v>300</v>
      </c>
      <c r="F7" s="2" t="s">
        <v>301</v>
      </c>
      <c r="G7" s="2" t="s">
        <v>29</v>
      </c>
      <c r="H7" s="18">
        <v>1.7640162037037038E-2</v>
      </c>
    </row>
    <row r="8" spans="1:8" x14ac:dyDescent="0.25">
      <c r="A8" s="27">
        <v>6</v>
      </c>
      <c r="B8" s="2">
        <v>15</v>
      </c>
      <c r="C8" s="2" t="s">
        <v>261</v>
      </c>
      <c r="D8" s="2" t="s">
        <v>262</v>
      </c>
      <c r="E8" s="36" t="s">
        <v>263</v>
      </c>
      <c r="F8" s="2" t="s">
        <v>17</v>
      </c>
      <c r="G8" s="2" t="s">
        <v>13</v>
      </c>
      <c r="H8" s="18">
        <v>1.7660879629629627E-2</v>
      </c>
    </row>
    <row r="9" spans="1:8" x14ac:dyDescent="0.25">
      <c r="A9" s="27">
        <v>7</v>
      </c>
      <c r="B9" s="2">
        <v>25</v>
      </c>
      <c r="C9" s="2" t="s">
        <v>277</v>
      </c>
      <c r="D9" s="2" t="s">
        <v>278</v>
      </c>
      <c r="E9" s="36" t="s">
        <v>279</v>
      </c>
      <c r="F9" s="2" t="s">
        <v>42</v>
      </c>
      <c r="G9" s="2" t="s">
        <v>29</v>
      </c>
      <c r="H9" s="18">
        <v>1.7850694444444443E-2</v>
      </c>
    </row>
    <row r="10" spans="1:8" x14ac:dyDescent="0.25">
      <c r="A10" s="27">
        <v>8</v>
      </c>
      <c r="B10" s="2">
        <v>50</v>
      </c>
      <c r="C10" s="2" t="s">
        <v>290</v>
      </c>
      <c r="D10" s="2" t="s">
        <v>291</v>
      </c>
      <c r="E10" s="36" t="s">
        <v>292</v>
      </c>
      <c r="F10" s="2" t="s">
        <v>239</v>
      </c>
      <c r="G10" s="2" t="s">
        <v>29</v>
      </c>
      <c r="H10" s="18">
        <v>1.7954861111111112E-2</v>
      </c>
    </row>
    <row r="11" spans="1:8" x14ac:dyDescent="0.25">
      <c r="A11" s="27">
        <v>9</v>
      </c>
      <c r="B11" s="2">
        <v>19</v>
      </c>
      <c r="C11" s="2" t="s">
        <v>270</v>
      </c>
      <c r="D11" s="2" t="s">
        <v>271</v>
      </c>
      <c r="E11" s="36" t="s">
        <v>272</v>
      </c>
      <c r="F11" s="2" t="s">
        <v>184</v>
      </c>
      <c r="G11" s="2" t="s">
        <v>13</v>
      </c>
      <c r="H11" s="18">
        <v>1.8155092592592594E-2</v>
      </c>
    </row>
    <row r="12" spans="1:8" x14ac:dyDescent="0.25">
      <c r="A12" s="27">
        <v>10</v>
      </c>
      <c r="B12" s="2">
        <v>49</v>
      </c>
      <c r="C12" s="2" t="s">
        <v>288</v>
      </c>
      <c r="D12" s="2" t="s">
        <v>237</v>
      </c>
      <c r="E12" s="36" t="s">
        <v>289</v>
      </c>
      <c r="F12" s="2" t="s">
        <v>245</v>
      </c>
      <c r="G12" s="2" t="s">
        <v>29</v>
      </c>
      <c r="H12" s="18">
        <v>1.8421296296296297E-2</v>
      </c>
    </row>
    <row r="13" spans="1:8" x14ac:dyDescent="0.25">
      <c r="A13" s="27">
        <v>11</v>
      </c>
      <c r="B13" s="2">
        <v>16</v>
      </c>
      <c r="C13" s="2" t="s">
        <v>264</v>
      </c>
      <c r="D13" s="2" t="s">
        <v>265</v>
      </c>
      <c r="E13" s="36" t="s">
        <v>266</v>
      </c>
      <c r="F13" s="2" t="s">
        <v>267</v>
      </c>
      <c r="G13" s="2" t="s">
        <v>13</v>
      </c>
      <c r="H13" s="18">
        <v>1.8638888888888889E-2</v>
      </c>
    </row>
    <row r="14" spans="1:8" x14ac:dyDescent="0.25">
      <c r="A14" s="27">
        <v>12</v>
      </c>
      <c r="B14" s="2">
        <v>45</v>
      </c>
      <c r="C14" s="2" t="s">
        <v>281</v>
      </c>
      <c r="D14" s="2" t="s">
        <v>286</v>
      </c>
      <c r="E14" s="36" t="s">
        <v>287</v>
      </c>
      <c r="F14" s="2" t="s">
        <v>28</v>
      </c>
      <c r="G14" s="2" t="s">
        <v>29</v>
      </c>
      <c r="H14" s="18">
        <v>1.8903935185185187E-2</v>
      </c>
    </row>
    <row r="15" spans="1:8" x14ac:dyDescent="0.25">
      <c r="A15" s="27">
        <v>13</v>
      </c>
      <c r="B15" s="2">
        <v>34</v>
      </c>
      <c r="C15" s="2" t="s">
        <v>280</v>
      </c>
      <c r="D15" s="2" t="s">
        <v>281</v>
      </c>
      <c r="E15" s="36">
        <v>10107380600</v>
      </c>
      <c r="F15" s="2" t="s">
        <v>282</v>
      </c>
      <c r="G15" s="2" t="s">
        <v>29</v>
      </c>
      <c r="H15" s="18">
        <v>1.8994212962962963E-2</v>
      </c>
    </row>
    <row r="16" spans="1:8" x14ac:dyDescent="0.25">
      <c r="A16" s="27">
        <v>14</v>
      </c>
      <c r="B16" s="2">
        <v>17</v>
      </c>
      <c r="C16" s="2" t="s">
        <v>58</v>
      </c>
      <c r="D16" s="2" t="s">
        <v>268</v>
      </c>
      <c r="E16" s="36" t="s">
        <v>269</v>
      </c>
      <c r="F16" s="2" t="s">
        <v>61</v>
      </c>
      <c r="G16" s="2" t="s">
        <v>13</v>
      </c>
      <c r="H16" s="18">
        <v>1.9240740740740742E-2</v>
      </c>
    </row>
    <row r="17" spans="1:8" x14ac:dyDescent="0.25">
      <c r="A17" s="27">
        <v>15</v>
      </c>
      <c r="B17" s="2">
        <v>43</v>
      </c>
      <c r="C17" s="2" t="s">
        <v>283</v>
      </c>
      <c r="D17" s="2" t="s">
        <v>284</v>
      </c>
      <c r="E17" s="36" t="s">
        <v>285</v>
      </c>
      <c r="F17" s="2" t="s">
        <v>201</v>
      </c>
      <c r="G17" s="2" t="s">
        <v>29</v>
      </c>
      <c r="H17" s="18">
        <v>1.9353009259259261E-2</v>
      </c>
    </row>
  </sheetData>
  <sortState xmlns:xlrd2="http://schemas.microsoft.com/office/spreadsheetml/2017/richdata2" ref="A3:H17">
    <sortCondition ref="H3:H1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81D8-8C81-4C32-B532-0ABF34AF1B9C}">
  <dimension ref="A1:H18"/>
  <sheetViews>
    <sheetView workbookViewId="0">
      <selection sqref="A1:XFD2"/>
    </sheetView>
  </sheetViews>
  <sheetFormatPr baseColWidth="10" defaultRowHeight="15" x14ac:dyDescent="0.25"/>
  <cols>
    <col min="1" max="1" width="7" customWidth="1"/>
    <col min="2" max="2" width="7.5703125" customWidth="1"/>
    <col min="5" max="5" width="15.140625" customWidth="1"/>
    <col min="6" max="6" width="33.7109375" customWidth="1"/>
    <col min="7" max="7" width="6" customWidth="1"/>
  </cols>
  <sheetData>
    <row r="1" spans="1:8" s="19" customFormat="1" ht="27.75" customHeight="1" x14ac:dyDescent="0.25">
      <c r="A1" s="26" t="s">
        <v>645</v>
      </c>
    </row>
    <row r="2" spans="1:8" x14ac:dyDescent="0.25">
      <c r="A2" s="27" t="s">
        <v>639</v>
      </c>
      <c r="B2" s="2" t="s">
        <v>636</v>
      </c>
      <c r="C2" s="2" t="s">
        <v>3</v>
      </c>
      <c r="D2" s="2" t="s">
        <v>4</v>
      </c>
      <c r="E2" s="2" t="s">
        <v>5</v>
      </c>
      <c r="F2" s="2" t="s">
        <v>634</v>
      </c>
      <c r="G2" s="2" t="s">
        <v>7</v>
      </c>
      <c r="H2" s="2" t="s">
        <v>635</v>
      </c>
    </row>
    <row r="3" spans="1:8" x14ac:dyDescent="0.25">
      <c r="A3" s="27">
        <v>1</v>
      </c>
      <c r="B3" s="2">
        <v>94</v>
      </c>
      <c r="C3" s="2" t="s">
        <v>223</v>
      </c>
      <c r="D3" s="2" t="s">
        <v>214</v>
      </c>
      <c r="E3" s="2" t="s">
        <v>224</v>
      </c>
      <c r="F3" s="2" t="s">
        <v>225</v>
      </c>
      <c r="G3" s="2" t="s">
        <v>29</v>
      </c>
      <c r="H3" s="18">
        <v>1.6863425925925928E-2</v>
      </c>
    </row>
    <row r="4" spans="1:8" x14ac:dyDescent="0.25">
      <c r="A4" s="27">
        <v>2</v>
      </c>
      <c r="B4" s="2">
        <v>90</v>
      </c>
      <c r="C4" s="2" t="s">
        <v>219</v>
      </c>
      <c r="D4" s="2" t="s">
        <v>220</v>
      </c>
      <c r="E4" s="2" t="s">
        <v>221</v>
      </c>
      <c r="F4" s="2" t="s">
        <v>222</v>
      </c>
      <c r="G4" s="2" t="s">
        <v>13</v>
      </c>
      <c r="H4" s="18">
        <v>1.748148148148148E-2</v>
      </c>
    </row>
    <row r="5" spans="1:8" x14ac:dyDescent="0.25">
      <c r="A5" s="27">
        <v>3</v>
      </c>
      <c r="B5" s="2">
        <v>128</v>
      </c>
      <c r="C5" s="2" t="s">
        <v>248</v>
      </c>
      <c r="D5" s="2" t="s">
        <v>249</v>
      </c>
      <c r="E5" s="2" t="s">
        <v>250</v>
      </c>
      <c r="F5" s="2" t="s">
        <v>251</v>
      </c>
      <c r="G5" s="2" t="s">
        <v>29</v>
      </c>
      <c r="H5" s="18">
        <v>1.8216435185185186E-2</v>
      </c>
    </row>
    <row r="6" spans="1:8" x14ac:dyDescent="0.25">
      <c r="A6" s="27">
        <v>4</v>
      </c>
      <c r="B6" s="2">
        <v>116</v>
      </c>
      <c r="C6" s="2" t="s">
        <v>240</v>
      </c>
      <c r="D6" s="2" t="s">
        <v>23</v>
      </c>
      <c r="E6" s="2" t="s">
        <v>241</v>
      </c>
      <c r="F6" s="2" t="s">
        <v>34</v>
      </c>
      <c r="G6" s="2" t="s">
        <v>29</v>
      </c>
      <c r="H6" s="18">
        <v>1.8671296296296297E-2</v>
      </c>
    </row>
    <row r="7" spans="1:8" x14ac:dyDescent="0.25">
      <c r="A7" s="27">
        <v>5</v>
      </c>
      <c r="B7" s="2">
        <v>107</v>
      </c>
      <c r="C7" s="2" t="s">
        <v>229</v>
      </c>
      <c r="D7" s="2" t="s">
        <v>230</v>
      </c>
      <c r="E7" s="2" t="s">
        <v>231</v>
      </c>
      <c r="F7" s="2" t="s">
        <v>141</v>
      </c>
      <c r="G7" s="2" t="s">
        <v>29</v>
      </c>
      <c r="H7" s="18">
        <v>1.8721296296296295E-2</v>
      </c>
    </row>
    <row r="8" spans="1:8" x14ac:dyDescent="0.25">
      <c r="A8" s="27">
        <v>6</v>
      </c>
      <c r="B8" s="2">
        <v>113</v>
      </c>
      <c r="C8" s="2" t="s">
        <v>236</v>
      </c>
      <c r="D8" s="2" t="s">
        <v>237</v>
      </c>
      <c r="E8" s="2" t="s">
        <v>238</v>
      </c>
      <c r="F8" s="2" t="s">
        <v>239</v>
      </c>
      <c r="G8" s="2" t="s">
        <v>29</v>
      </c>
      <c r="H8" s="18">
        <v>1.8837962962962963E-2</v>
      </c>
    </row>
    <row r="9" spans="1:8" x14ac:dyDescent="0.25">
      <c r="A9" s="27">
        <v>7</v>
      </c>
      <c r="B9" s="2">
        <v>110</v>
      </c>
      <c r="C9" s="2" t="s">
        <v>232</v>
      </c>
      <c r="D9" s="2" t="s">
        <v>233</v>
      </c>
      <c r="E9" s="2" t="s">
        <v>234</v>
      </c>
      <c r="F9" s="2" t="s">
        <v>235</v>
      </c>
      <c r="G9" s="2" t="s">
        <v>29</v>
      </c>
      <c r="H9" s="18">
        <v>1.9303240740740742E-2</v>
      </c>
    </row>
    <row r="10" spans="1:8" x14ac:dyDescent="0.25">
      <c r="A10" s="27">
        <v>8</v>
      </c>
      <c r="B10" s="2">
        <v>105</v>
      </c>
      <c r="C10" s="2" t="s">
        <v>226</v>
      </c>
      <c r="D10" s="2" t="s">
        <v>227</v>
      </c>
      <c r="E10" s="2" t="s">
        <v>228</v>
      </c>
      <c r="F10" s="2" t="s">
        <v>28</v>
      </c>
      <c r="G10" s="2" t="s">
        <v>29</v>
      </c>
      <c r="H10" s="18">
        <v>1.9989583333333335E-2</v>
      </c>
    </row>
    <row r="11" spans="1:8" x14ac:dyDescent="0.25">
      <c r="A11" s="27">
        <v>9</v>
      </c>
      <c r="B11" s="2">
        <v>118</v>
      </c>
      <c r="C11" s="2" t="s">
        <v>242</v>
      </c>
      <c r="D11" s="2" t="s">
        <v>243</v>
      </c>
      <c r="E11" s="2" t="s">
        <v>244</v>
      </c>
      <c r="F11" s="2" t="s">
        <v>245</v>
      </c>
      <c r="G11" s="2" t="s">
        <v>29</v>
      </c>
      <c r="H11" s="18">
        <v>2.065775462962963E-2</v>
      </c>
    </row>
    <row r="12" spans="1:8" x14ac:dyDescent="0.25">
      <c r="A12" s="27">
        <v>10</v>
      </c>
      <c r="B12" s="2">
        <v>122</v>
      </c>
      <c r="C12" s="2" t="s">
        <v>246</v>
      </c>
      <c r="D12" s="2" t="s">
        <v>35</v>
      </c>
      <c r="E12" s="2" t="s">
        <v>247</v>
      </c>
      <c r="F12" s="2" t="s">
        <v>211</v>
      </c>
      <c r="G12" s="2" t="s">
        <v>29</v>
      </c>
      <c r="H12" s="18">
        <v>2.0900462962962964E-2</v>
      </c>
    </row>
    <row r="16" spans="1:8" s="19" customFormat="1" ht="27.75" customHeight="1" x14ac:dyDescent="0.25">
      <c r="A16" s="26" t="s">
        <v>646</v>
      </c>
    </row>
    <row r="17" spans="1:8" x14ac:dyDescent="0.25">
      <c r="A17" s="27">
        <v>0.48263888888888901</v>
      </c>
      <c r="B17" s="2">
        <v>138</v>
      </c>
      <c r="C17" s="2" t="s">
        <v>256</v>
      </c>
      <c r="D17" s="2" t="s">
        <v>257</v>
      </c>
      <c r="E17" s="2" t="s">
        <v>258</v>
      </c>
      <c r="F17" s="2" t="s">
        <v>80</v>
      </c>
      <c r="G17" s="2" t="s">
        <v>76</v>
      </c>
      <c r="H17" s="18">
        <v>1.9215277777777779E-2</v>
      </c>
    </row>
    <row r="18" spans="1:8" x14ac:dyDescent="0.25">
      <c r="A18" s="27">
        <v>0.48194444444444401</v>
      </c>
      <c r="B18" s="2">
        <v>137</v>
      </c>
      <c r="C18" s="2" t="s">
        <v>252</v>
      </c>
      <c r="D18" s="2" t="s">
        <v>253</v>
      </c>
      <c r="E18" s="2" t="s">
        <v>254</v>
      </c>
      <c r="F18" s="2" t="s">
        <v>255</v>
      </c>
      <c r="G18" s="2" t="s">
        <v>76</v>
      </c>
      <c r="H18" s="18">
        <v>2.0913194444444446E-2</v>
      </c>
    </row>
  </sheetData>
  <sortState xmlns:xlrd2="http://schemas.microsoft.com/office/spreadsheetml/2017/richdata2" ref="A3:H13">
    <sortCondition ref="H3:H1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A82DD-7CA1-4B9E-89DE-ABFA97BE1530}">
  <dimension ref="A1:H7"/>
  <sheetViews>
    <sheetView workbookViewId="0">
      <selection activeCell="A2" sqref="A2:XFD2"/>
    </sheetView>
  </sheetViews>
  <sheetFormatPr baseColWidth="10" defaultRowHeight="15" x14ac:dyDescent="0.25"/>
  <cols>
    <col min="1" max="1" width="5.7109375" customWidth="1"/>
    <col min="5" max="5" width="15.42578125" customWidth="1"/>
    <col min="6" max="6" width="35.140625" customWidth="1"/>
  </cols>
  <sheetData>
    <row r="1" spans="1:8" s="19" customFormat="1" ht="34.5" customHeight="1" x14ac:dyDescent="0.25">
      <c r="A1" s="26" t="s">
        <v>604</v>
      </c>
    </row>
    <row r="2" spans="1:8" x14ac:dyDescent="0.25">
      <c r="A2" s="27" t="s">
        <v>639</v>
      </c>
      <c r="B2" s="2" t="s">
        <v>636</v>
      </c>
      <c r="C2" s="2" t="s">
        <v>3</v>
      </c>
      <c r="D2" s="2" t="s">
        <v>4</v>
      </c>
      <c r="E2" s="2" t="s">
        <v>5</v>
      </c>
      <c r="F2" s="2" t="s">
        <v>634</v>
      </c>
      <c r="G2" s="2" t="s">
        <v>7</v>
      </c>
      <c r="H2" s="2" t="s">
        <v>635</v>
      </c>
    </row>
    <row r="3" spans="1:8" x14ac:dyDescent="0.25">
      <c r="A3" s="27">
        <v>1</v>
      </c>
      <c r="B3" s="2">
        <v>64</v>
      </c>
      <c r="C3" s="2" t="s">
        <v>158</v>
      </c>
      <c r="D3" s="2" t="s">
        <v>159</v>
      </c>
      <c r="E3" s="2" t="s">
        <v>160</v>
      </c>
      <c r="F3" s="2" t="s">
        <v>161</v>
      </c>
      <c r="G3" s="2" t="s">
        <v>29</v>
      </c>
      <c r="H3" s="18">
        <v>2.0033564814814813E-2</v>
      </c>
    </row>
    <row r="4" spans="1:8" x14ac:dyDescent="0.25">
      <c r="A4" s="27">
        <v>2</v>
      </c>
      <c r="B4" s="2">
        <v>62</v>
      </c>
      <c r="C4" s="2" t="s">
        <v>146</v>
      </c>
      <c r="D4" s="2" t="s">
        <v>154</v>
      </c>
      <c r="E4" s="2" t="s">
        <v>155</v>
      </c>
      <c r="F4" s="2" t="s">
        <v>153</v>
      </c>
      <c r="G4" s="2" t="s">
        <v>13</v>
      </c>
      <c r="H4" s="18">
        <v>2.0503472222222222E-2</v>
      </c>
    </row>
    <row r="5" spans="1:8" x14ac:dyDescent="0.25">
      <c r="A5" s="27">
        <v>3</v>
      </c>
      <c r="B5" s="2">
        <v>63</v>
      </c>
      <c r="C5" s="2" t="s">
        <v>25</v>
      </c>
      <c r="D5" s="2" t="s">
        <v>156</v>
      </c>
      <c r="E5" s="2" t="s">
        <v>157</v>
      </c>
      <c r="F5" s="2" t="s">
        <v>28</v>
      </c>
      <c r="G5" s="2" t="s">
        <v>29</v>
      </c>
      <c r="H5" s="18">
        <v>2.0721412037037038E-2</v>
      </c>
    </row>
    <row r="6" spans="1:8" x14ac:dyDescent="0.25">
      <c r="A6" s="27">
        <v>4</v>
      </c>
      <c r="B6" s="2">
        <v>61</v>
      </c>
      <c r="C6" s="2" t="s">
        <v>150</v>
      </c>
      <c r="D6" s="2" t="s">
        <v>151</v>
      </c>
      <c r="E6" s="2" t="s">
        <v>152</v>
      </c>
      <c r="F6" s="2" t="s">
        <v>153</v>
      </c>
      <c r="G6" s="2" t="s">
        <v>13</v>
      </c>
      <c r="H6" s="18">
        <v>2.1290740740740739E-2</v>
      </c>
    </row>
    <row r="7" spans="1:8" x14ac:dyDescent="0.25">
      <c r="A7" s="27">
        <v>5</v>
      </c>
      <c r="B7" s="2">
        <v>60</v>
      </c>
      <c r="C7" s="2" t="s">
        <v>147</v>
      </c>
      <c r="D7" s="2" t="s">
        <v>148</v>
      </c>
      <c r="E7" s="2" t="s">
        <v>149</v>
      </c>
      <c r="F7" s="2" t="s">
        <v>61</v>
      </c>
      <c r="G7" s="2" t="s">
        <v>13</v>
      </c>
      <c r="H7" s="18">
        <v>2.2436342592592588E-2</v>
      </c>
    </row>
  </sheetData>
  <sortState xmlns:xlrd2="http://schemas.microsoft.com/office/spreadsheetml/2017/richdata2" ref="A3:H7">
    <sortCondition ref="H3:H7"/>
  </sortState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Gesamt</vt:lpstr>
      <vt:lpstr>U13w</vt:lpstr>
      <vt:lpstr>U13m</vt:lpstr>
      <vt:lpstr>U17w</vt:lpstr>
      <vt:lpstr>U15w</vt:lpstr>
      <vt:lpstr>U15m</vt:lpstr>
      <vt:lpstr>Elite-Amateure</vt:lpstr>
      <vt:lpstr>Amateure</vt:lpstr>
      <vt:lpstr>U19w</vt:lpstr>
      <vt:lpstr>U19m</vt:lpstr>
      <vt:lpstr>Frauen Elite</vt:lpstr>
      <vt:lpstr>Master2</vt:lpstr>
      <vt:lpstr>Master3</vt:lpstr>
      <vt:lpstr>Master4</vt:lpstr>
      <vt:lpstr>Master Frauen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 Ste</dc:creator>
  <cp:lastModifiedBy>BRV</cp:lastModifiedBy>
  <cp:lastPrinted>2024-05-04T13:40:53Z</cp:lastPrinted>
  <dcterms:created xsi:type="dcterms:W3CDTF">2024-04-30T20:24:27Z</dcterms:created>
  <dcterms:modified xsi:type="dcterms:W3CDTF">2024-05-04T20:37:15Z</dcterms:modified>
</cp:coreProperties>
</file>